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<sst xmlns="http://schemas.openxmlformats.org/spreadsheetml/2006/main" count="35" uniqueCount="35">
  <si>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</si>
  <si>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FLM010</t>
  </si>
  <si>
    <t xml:space="preserve">m²</t>
  </si>
  <si>
    <t xml:space="preserve">Tancament de façana de panells sandvitx aïllants, d'acer.</t>
  </si>
  <si>
    <r>
      <rPr>
        <sz val="8.25"/>
        <color rgb="FF000000"/>
        <rFont val="Arial"/>
        <family val="2"/>
      </rPr>
      <t xml:space="preserve">Tancament de façana amb panells sandvitx aïllants, de 35 mm de espessor i 1100 mm d'ample, formats per doble cara metàl·lica de xapa llisa d'acer, acabat galvanitzat, d'espessor exterior 0,5 mm i espessor interior 0,5 mm i ànima aïllant de poliuretà de densitat mitjana 40 kg/m³, muntats en posició vertical, amb sistema de fixació ocult.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</si>
  <si>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</si>
  <si>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</si>
  <si>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</si>
  <si>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</si>
  <si>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</si>
  <si>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</si>
  <si>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</si>
  <si>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mt12ppl100aaa</t>
  </si>
  <si>
    <t xml:space="preserve">m²</t>
  </si>
  <si>
    <t xml:space="preserve">Panell sandvitx aïllant per a façanes, de 35 mm de espessor i 1100 mm d'ample, format per doble cara metàl·lica de xapa llisa d'acer, acabat galvanitzat, d'espessor exterior 0,5 mm i espessor interior 0,5 mm i ànima aïllant de poliuretà de densitat mitjana 40 kg/m³, amb junta dissenyada per a fixació amb cargols amagats, acabats i accessoris.</t>
  </si>
  <si>
    <t xml:space="preserve">mt13ccg030h</t>
  </si>
  <si>
    <t xml:space="preserve">U</t>
  </si>
  <si>
    <t xml:space="preserve">Cargol autoroscant de 6,5x130 mm d'acer inoxidable, amb volandera.</t>
  </si>
  <si>
    <t xml:space="preserve">mt13ccg040</t>
  </si>
  <si>
    <t xml:space="preserve">m</t>
  </si>
  <si>
    <t xml:space="preserve">Junt d'estanquitat per a xapes perfilades d'acer.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</si>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</sst>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5.78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25.280000</v>
      </c>
      <c r="H10" s="12">
        <f ca="1">ROUND(INDIRECT(ADDRESS(ROW()+(0), COLUMN()+(-2), 1))*INDIRECT(ADDRESS(ROW()+(0), COLUMN()+(-1), 1)), 2)</f>
        <v>26.540000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0.870000</v>
      </c>
      <c r="H11" s="12">
        <f ca="1">ROUND(INDIRECT(ADDRESS(ROW()+(0), COLUMN()+(-2), 1))*INDIRECT(ADDRESS(ROW()+(0), COLUMN()+(-1), 1)), 2)</f>
        <v>6.960000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2.660000</v>
      </c>
      <c r="H12" s="14">
        <f ca="1">ROUND(INDIRECT(ADDRESS(ROW()+(0), COLUMN()+(-2), 1))*INDIRECT(ADDRESS(ROW()+(0), COLUMN()+(-1), 1)), 2)</f>
        <v>5.320000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38.820000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0.272000</v>
      </c>
      <c r="G15" s="12">
        <v>24.570000</v>
      </c>
      <c r="H15" s="12">
        <f ca="1">ROUND(INDIRECT(ADDRESS(ROW()+(0), COLUMN()+(-2), 1))*INDIRECT(ADDRESS(ROW()+(0), COLUMN()+(-1), 1)), 2)</f>
        <v>6.680000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0.272000</v>
      </c>
      <c r="G16" s="14">
        <v>21.140000</v>
      </c>
      <c r="H16" s="14">
        <f ca="1">ROUND(INDIRECT(ADDRESS(ROW()+(0), COLUMN()+(-2), 1))*INDIRECT(ADDRESS(ROW()+(0), COLUMN()+(-1), 1)), 2)</f>
        <v>5.750000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12.430000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51.250000</v>
      </c>
      <c r="H19" s="14">
        <f ca="1">ROUND(INDIRECT(ADDRESS(ROW()+(0), COLUMN()+(-2), 1))*INDIRECT(ADDRESS(ROW()+(0), COLUMN()+(-1), 1))/100, 2)</f>
        <v>1.030000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52.280000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