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<sst xmlns="http://schemas.openxmlformats.org/spreadsheetml/2006/main" count="35" uniqueCount="35">
  <si>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</si>
  <si>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</si>
  <si>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</si>
  <si>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</si>
  <si>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 prelacat, de 0,75 mm d'espessor, amb nervis d'entre 40 i 50 mm d'altura de cresta, a una separació d'entre 250 i 270 mm, col·locada en posició horitzontal amb un cavalcament de la xapa superior de 100 mm i un cavalcament lateral d'un trapezi i fixada mecànicament a una estructura portant o auxiliar. Inclús accessoris de fixació de les xapes i cinta flexible de butil, adhesiva per ambdues cares, per al segellat d'estanquitat dels cavalcaments entre xapes perfilades.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</si>
  <si>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</si>
  <si>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</si>
  <si>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</si>
  <si>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</si>
  <si>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</si>
  <si>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</si>
  <si>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</si>
  <si>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mt13ccp100k</t>
  </si>
  <si>
    <t xml:space="preserve">m²</t>
  </si>
  <si>
    <t xml:space="preserve">Xapa perfilada d'acer galvanitzat prelacat, de 0,75 mm d'espessor, amb nervis d'entre 40 i 50 mm d'altura de cresta, a una separació d'entre 250 i 270 mm i inèrcia entre 15 i 25 cm4, segons UNE-EN 14782.</t>
  </si>
  <si>
    <t xml:space="preserve">mt13cap030a</t>
  </si>
  <si>
    <t xml:space="preserve">U</t>
  </si>
  <si>
    <t xml:space="preserve">Kit d'accessoris de fixació, per a xapes perfilades, en façanes.</t>
  </si>
  <si>
    <t xml:space="preserve">mt13dcp020b</t>
  </si>
  <si>
    <t xml:space="preserve">m</t>
  </si>
  <si>
    <t xml:space="preserve">Cinta flexible de butil, adhesiva per ambdues cares, per al segellat d'estanquitat dels cavalcaments entre xapes perfilades.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</si>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</sst>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8.1</v>
      </c>
      <c r="H10" s="12">
        <f ca="1">ROUND(INDIRECT(ADDRESS(ROW()+(0), COLUMN()+(-2), 1))*INDIRECT(ADDRESS(ROW()+(0), COLUMN()+(-1), 1)), 2)</f>
        <v>8.34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19.4</v>
      </c>
      <c r="H11" s="12">
        <f ca="1">ROUND(INDIRECT(ADDRESS(ROW()+(0), COLUMN()+(-2), 1))*INDIRECT(ADDRESS(ROW()+(0), COLUMN()+(-1), 1)), 2)</f>
        <v>3.88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1.02</v>
      </c>
      <c r="G12" s="14">
        <v>2.05</v>
      </c>
      <c r="H12" s="14">
        <f ca="1">ROUND(INDIRECT(ADDRESS(ROW()+(0), COLUMN()+(-2), 1))*INDIRECT(ADDRESS(ROW()+(0), COLUMN()+(-1), 1)), 2)</f>
        <v>2.09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0.421</v>
      </c>
      <c r="G15" s="12">
        <v>28.39</v>
      </c>
      <c r="H15" s="12">
        <f ca="1">ROUND(INDIRECT(ADDRESS(ROW()+(0), COLUMN()+(-2), 1))*INDIRECT(ADDRESS(ROW()+(0), COLUMN()+(-1), 1)), 2)</f>
        <v>11.95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0.421</v>
      </c>
      <c r="G16" s="14">
        <v>24.46</v>
      </c>
      <c r="H16" s="14">
        <f ca="1">ROUND(INDIRECT(ADDRESS(ROW()+(0), COLUMN()+(-2), 1))*INDIRECT(ADDRESS(ROW()+(0), COLUMN()+(-1), 1)), 2)</f>
        <v>10.3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36.56</v>
      </c>
      <c r="H19" s="14">
        <f ca="1">ROUND(INDIRECT(ADDRESS(ROW()+(0), COLUMN()+(-2), 1))*INDIRECT(ADDRESS(ROW()+(0), COLUMN()+(-1), 1))/100, 2)</f>
        <v>0.73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37.29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