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<sst xmlns="http://schemas.openxmlformats.org/spreadsheetml/2006/main" count="32" uniqueCount="32">
  <si>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</si>
  <si>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FLA010</t>
  </si>
  <si>
    <t xml:space="preserve">m²</t>
  </si>
  <si>
    <t xml:space="preserve">Façana simple, de xapa perfilada d'acer.</t>
  </si>
  <si>
    <r>
      <rPr>
        <sz val="8.25"/>
        <color rgb="FF000000"/>
        <rFont val="Arial"/>
        <family val="2"/>
      </rPr>
      <t xml:space="preserve">Façana simple, de xapa perfilada d'acer galvanitzat, de 0,75 mm d'espessor, amb nervis d'entre 40 i 50 mm d'altura de cresta, a una separació d'entre 250 i 270 mm, col·locada en posició horitzontal amb un cavalcament de la xapa superior de 100 mm i un cavalcament lateral d'un trapezi i fixada mecànicament a una estructura portant o auxiliar. Inclús accessoris de fixació de les xapes. El preu no inclou l'estructura suport ni la resolució de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</si>
  <si>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</si>
  <si>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</si>
  <si>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</si>
  <si>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</si>
  <si>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</si>
  <si>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</si>
  <si>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</si>
  <si>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mt13ccg100k</t>
  </si>
  <si>
    <t xml:space="preserve">m²</t>
  </si>
  <si>
    <t xml:space="preserve">Xapa perfilada d'acer galvanitzat, de 0,75 mm d'espessor, amb nervis d'entre 40 i 50 mm d'altura de cresta, a una separació d'entre 250 i 270 mm i inèrcia entre 15 i 25 cm4, segons UNE-EN 14782.</t>
  </si>
  <si>
    <t xml:space="preserve">mt13cap030a</t>
  </si>
  <si>
    <t xml:space="preserve">U</t>
  </si>
  <si>
    <t xml:space="preserve">Kit d'accessoris de fixació, per a xapes perfilades, en façanes.</t>
  </si>
  <si>
    <t xml:space="preserve">Subtotal materials:</t>
  </si>
  <si>
    <t xml:space="preserve">Mà d'obra</t>
  </si>
  <si>
    <t xml:space="preserve">mo051</t>
  </si>
  <si>
    <t xml:space="preserve">h</t>
  </si>
  <si>
    <t xml:space="preserve">Oficial 1ª muntador de tancaments industrials.</t>
  </si>
  <si>
    <t xml:space="preserve">mo098</t>
  </si>
  <si>
    <t xml:space="preserve">h</t>
  </si>
  <si>
    <t xml:space="preserve">Ajudant muntador de tancaments industrials.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</si>
  <si>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</si>
  <si>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</si>
  <si>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</si>
  <si>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</si>
  <si>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2,12€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</si>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</sst>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4.76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7.12</v>
      </c>
      <c r="H10" s="12">
        <f ca="1">ROUND(INDIRECT(ADDRESS(ROW()+(0), COLUMN()+(-2), 1))*INDIRECT(ADDRESS(ROW()+(0), COLUMN()+(-1), 1)), 2)</f>
        <v>7.33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19.4</v>
      </c>
      <c r="H11" s="14">
        <f ca="1">ROUND(INDIRECT(ADDRESS(ROW()+(0), COLUMN()+(-2), 1))*INDIRECT(ADDRESS(ROW()+(0), COLUMN()+(-1), 1)), 2)</f>
        <v>3.88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11.21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0.421</v>
      </c>
      <c r="G14" s="12">
        <v>28.39</v>
      </c>
      <c r="H14" s="12">
        <f ca="1">ROUND(INDIRECT(ADDRESS(ROW()+(0), COLUMN()+(-2), 1))*INDIRECT(ADDRESS(ROW()+(0), COLUMN()+(-1), 1)), 2)</f>
        <v>11.95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0.421</v>
      </c>
      <c r="G15" s="14">
        <v>24.46</v>
      </c>
      <c r="H15" s="14">
        <f ca="1">ROUND(INDIRECT(ADDRESS(ROW()+(0), COLUMN()+(-2), 1))*INDIRECT(ADDRESS(ROW()+(0), COLUMN()+(-1), 1)), 2)</f>
        <v>10.3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22.25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33.46</v>
      </c>
      <c r="H18" s="14">
        <f ca="1">ROUND(INDIRECT(ADDRESS(ROW()+(0), COLUMN()+(-2), 1))*INDIRECT(ADDRESS(ROW()+(0), COLUMN()+(-1), 1))/100, 2)</f>
        <v>0.67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34.13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