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<sst xmlns="http://schemas.openxmlformats.org/spreadsheetml/2006/main" count="41" uniqueCount="41">
  <si>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</si>
  <si>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</si>
  <si>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</si>
  <si>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barana de façana.</t>
  </si>
  <si>
    <r>
      <rPr>
        <sz val="8.25"/>
        <color rgb="FF000000"/>
        <rFont val="Arial"/>
        <family val="2"/>
      </rPr>
      <t xml:space="preserve">Barana de façana en forma recta, de 100 cm d'altura, d'alumini anoditzat color natural, formada per: bastidor compost de barana superior i inferior de perfil quadrat de 40x40 mm i muntants de perfil quadrat de 40x40 mm amb una separació de 100 cm entre si; pany per reblert dels buits del bastidor compost de plaques laminades compactes d'alta pressió (HPL), Meteon FR "TRESPA", Uni Colours acabat White, textura setinada Satin, i passamans de perfil corb de 70 mm, fixat mitjançant ancoratge mecànic d'expansió.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</si>
  <si>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</si>
  <si>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</si>
  <si>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</si>
  <si>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</si>
  <si>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</si>
  <si>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</si>
  <si>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</si>
  <si>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mt25dba030a</t>
  </si>
  <si>
    <t xml:space="preserve">m</t>
  </si>
  <si>
    <t xml:space="preserve">Pilastra quadrada de 40x40 mm, d'alumini anoditzat de 15 micres, color natural, muntada en taller, per barana.</t>
  </si>
  <si>
    <t xml:space="preserve">mt25dba040a</t>
  </si>
  <si>
    <t xml:space="preserve">m</t>
  </si>
  <si>
    <t xml:space="preserve">Passamà quadrat de 40x40 mm, d'alumini anoditzat de 15 micres, color natural, muntada en taller, per barana.</t>
  </si>
  <si>
    <t xml:space="preserve">mt12prt010ziaa1</t>
  </si>
  <si>
    <t xml:space="preserve">m²</t>
  </si>
  <si>
    <t xml:space="preserve">Placa laminada compacta d'alta pressió (HPL), Meteon FR "TRESPA", Uni Colours acabat White, textura setinada Satin, Euroclasse B-s2, d0 de reacció al foc, a base de resines termoenduribles que no contenen urea-formaldehid, reforçada de forma homogènia amb fibres de fusta certificada FSC o PEFC, amb superfície decorativa EBC (Electron Beam Curing), no melamínica i amb propietats antigrafiti durant tota la seva vida útil, amb resistència als rajos ultraviolat segons UNE-EN 438-2 i Assaig Florida no inferior a 4-5 en contrastar amb l'escala de grisos d'UNE-EN 20105-A-02; amb peces especials per a la resolució de punts singulars.</t>
  </si>
  <si>
    <t xml:space="preserve">mt25dba010a</t>
  </si>
  <si>
    <t xml:space="preserve">m</t>
  </si>
  <si>
    <t xml:space="preserve">Passamans corb de 70 mm, d'alumini anoditzat de 15 micres, color natural, muntat en taller, per barana.</t>
  </si>
  <si>
    <t xml:space="preserve">mt26aaa023a</t>
  </si>
  <si>
    <t xml:space="preserve">U</t>
  </si>
  <si>
    <t xml:space="preserve">Ancoratge mecànic amb tac d'expansió d'acer galvanitzat, femella i volandera.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</si>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</sst>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6.63" customWidth="1"/>
    <col min="5" max="5" width="73.9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5.72</v>
      </c>
      <c r="H10" s="12">
        <f ca="1">ROUND(INDIRECT(ADDRESS(ROW()+(0), COLUMN()+(-2), 1))*INDIRECT(ADDRESS(ROW()+(0), COLUMN()+(-1), 1)), 2)</f>
        <v>12.01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8.45</v>
      </c>
      <c r="H11" s="12">
        <f ca="1">ROUND(INDIRECT(ADDRESS(ROW()+(0), COLUMN()+(-2), 1))*INDIRECT(ADDRESS(ROW()+(0), COLUMN()+(-1), 1)), 2)</f>
        <v>17.75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54.65</v>
      </c>
      <c r="H12" s="12">
        <f ca="1">ROUND(INDIRECT(ADDRESS(ROW()+(0), COLUMN()+(-2), 1))*INDIRECT(ADDRESS(ROW()+(0), COLUMN()+(-1), 1)), 2)</f>
        <v>34.43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8.45</v>
      </c>
      <c r="H13" s="12">
        <f ca="1">ROUND(INDIRECT(ADDRESS(ROW()+(0), COLUMN()+(-2), 1))*INDIRECT(ADDRESS(ROW()+(0), COLUMN()+(-1), 1)), 2)</f>
        <v>8.87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1.47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0.747</v>
      </c>
      <c r="G17" s="12">
        <v>25.32</v>
      </c>
      <c r="H17" s="12">
        <f ca="1">ROUND(INDIRECT(ADDRESS(ROW()+(0), COLUMN()+(-2), 1))*INDIRECT(ADDRESS(ROW()+(0), COLUMN()+(-1), 1)), 2)</f>
        <v>18.91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0.47</v>
      </c>
      <c r="G18" s="14">
        <v>21.75</v>
      </c>
      <c r="H18" s="14">
        <f ca="1">ROUND(INDIRECT(ADDRESS(ROW()+(0), COLUMN()+(-2), 1))*INDIRECT(ADDRESS(ROW()+(0), COLUMN()+(-1), 1)), 2)</f>
        <v>10.22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29.13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105.13</v>
      </c>
      <c r="H21" s="14">
        <f ca="1">ROUND(INDIRECT(ADDRESS(ROW()+(0), COLUMN()+(-2), 1))*INDIRECT(ADDRESS(ROW()+(0), COLUMN()+(-1), 1))/100, 2)</f>
        <v>2.1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107.23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