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<sst xmlns="http://schemas.openxmlformats.org/spreadsheetml/2006/main" count="29" uniqueCount="29">
  <si>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</si>
  <si>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</si>
  <si>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</si>
  <si>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Revestiment exterior de façana ventilada, de panells compòsit. Sistema "CORTIZO".</t>
  </si>
  <si>
    <r>
      <rPr>
        <sz val="8.25"/>
        <color rgb="FF000000"/>
        <rFont val="Arial"/>
        <family val="2"/>
      </rPr>
      <t xml:space="preserve">Revestiment exterior de façana ventilada, de panells compòsit Stacbond FR "CORTIZO", de 4 mm de gruix total, formats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en forma de safates; col·locació en posició vertical mitjançant el sistema d'ancoratge ocult amb peces de penjant STB-CH, sobre subestructura suport d'aliatge d'alumini.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</si>
  <si>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</si>
  <si>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</si>
  <si>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</si>
  <si>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</si>
  <si>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</si>
  <si>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</si>
  <si>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</si>
  <si>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mt12prc010aaa1b</t>
  </si>
  <si>
    <t xml:space="preserve">m²</t>
  </si>
  <si>
    <t xml:space="preserve">Panell compòsit Stacbond FR "CORTIZO", de 4 mm de gruix total, format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conformant una safata vertical, amb DIT Plus de l'Institut Eduardo Torroja núm. 553p; col·locació en posició vertical en façanes ventilades de superfície menor de 250 m² i percentatge de buits menor del 30% mitjançant el sistema d'ancoratge ocult amb peces de penjant STB-CH, sobre subestructura suport formada per: perfils verticals en T d'alumini extrudit d'aliatge 6063 amb tractament tèrmic T5 o T6 i esquadres de càrrega i esquadres de recolzament, en L, d'alumini extrudit; amb tirafons d'acer inoxidable A2 i tacs de niló per a la fixació dels perfils al full principal, ancoratges mecànics d'expansió, d'acer inoxidable A2 per a la fixació dels perfils al forjat i peces de penjat d'alumini extrudit d'aliatge 6063 amb tractament tèrmic T4 i T6, acabat natural, i peces de protecció de PVC, per a la fixació del revestiment a la subestructura suport;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</si>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</sst>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6.63" customWidth="1"/>
    <col min="5" max="5" width="71.7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183.44</v>
      </c>
      <c r="H10" s="14">
        <f ca="1">ROUND(INDIRECT(ADDRESS(ROW()+(0), COLUMN()+(-2), 1))*INDIRECT(ADDRESS(ROW()+(0), COLUMN()+(-1), 1)), 2)</f>
        <v>183.44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1.159</v>
      </c>
      <c r="G13" s="13">
        <v>29.34</v>
      </c>
      <c r="H13" s="13">
        <f ca="1">ROUND(INDIRECT(ADDRESS(ROW()+(0), COLUMN()+(-2), 1))*INDIRECT(ADDRESS(ROW()+(0), COLUMN()+(-1), 1)), 2)</f>
        <v>34.01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1.159</v>
      </c>
      <c r="G14" s="14">
        <v>25.28</v>
      </c>
      <c r="H14" s="14">
        <f ca="1">ROUND(INDIRECT(ADDRESS(ROW()+(0), COLUMN()+(-2), 1))*INDIRECT(ADDRESS(ROW()+(0), COLUMN()+(-1), 1)), 2)</f>
        <v>29.3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246.75</v>
      </c>
      <c r="H17" s="14">
        <f ca="1">ROUND(INDIRECT(ADDRESS(ROW()+(0), COLUMN()+(-2), 1))*INDIRECT(ADDRESS(ROW()+(0), COLUMN()+(-1), 1))/100, 2)</f>
        <v>7.4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