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<sst xmlns="http://schemas.openxmlformats.org/spreadsheetml/2006/main" count="26" uniqueCount="26">
  <si>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</si>
  <si>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</si>
  <si>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</si>
  <si>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per a la fixació de fulla exterior de pedra natural, en façanes ventilades.</t>
  </si>
  <si>
    <r>
      <rPr>
        <b/>
        <sz val="7.80"/>
        <color rgb="FF000000"/>
        <rFont val="Arial"/>
        <family val="2"/>
      </rPr>
      <t xml:space="preserve">Sistema d'ancoratge vertical, Aplomado II + Fix II amb ungla vista "STROW", de acer inoxidable AISI 304, per a la fixació de plaques de pedra natural de 100x40x3 cm (no incloses en aquest preu)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</si>
  <si>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</si>
  <si>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</si>
  <si>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</si>
  <si>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</si>
  <si>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</si>
  <si>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</si>
  <si>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mt19pst040i</t>
  </si>
  <si>
    <t xml:space="preserve">m²</t>
  </si>
  <si>
    <t xml:space="preserve">Subestructura suport composta de sistema d'ancoratge vertical, Aplomado II + Fix II amb ungla vista "STROW", de acer inoxidable AISI 304, per a la fixació de plaques de pedra natural de 100x40x3 cm (no incloses en aquest preu), format per: perfils verticals Aplomado II d'acer inoxidable AISI 304, esquadres de càrrega, esquadres de recolzament i grapes Fix II ungla vista, per fixar al front de formigó de cada forjat (aproximadament 3 m d'altura lliure) amb tacs mecànics d'acer inoxidable A2, i al suport de formigó o de fàbrica (fck&gt;=150 kp/cm²) cada 1,20 m com a màxim, amb tirafons d'acer inoxidable A2 i tacs de niló.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</si>
  <si>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</si>
  <si>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</si>
  <si>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</si>
  <si>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</si>
  <si>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</si>
  <si>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</si>
  <si>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</si>
  <si>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</si>
  <si>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</si>
  <si>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</si>
  <si>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11,11€ en els primers 10 anys.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</si>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</sst>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0.58" customWidth="1"/>
    <col min="4" max="4" width="14.86" customWidth="1"/>
    <col min="5" max="5" width="58.58" customWidth="1"/>
    <col min="6" max="6" width="4.23" customWidth="1"/>
    <col min="7" max="7" width="2.19" customWidth="1"/>
    <col min="8" max="8" width="6.27" customWidth="1"/>
    <col min="9" max="9" width="4.81" customWidth="1"/>
    <col min="10" max="10" width="3.5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25.600000</v>
      </c>
      <c r="I8" s="16"/>
      <c r="J8" s="16">
        <f ca="1">ROUND(INDIRECT(ADDRESS(ROW()+(0), COLUMN()+(-4), 1))*INDIRECT(ADDRESS(ROW()+(0), COLUMN()+(-2), 1)), 2)</f>
        <v>25.600000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0.654000</v>
      </c>
      <c r="G9" s="19"/>
      <c r="H9" s="20">
        <v>24.080000</v>
      </c>
      <c r="I9" s="20"/>
      <c r="J9" s="20">
        <f ca="1">ROUND(INDIRECT(ADDRESS(ROW()+(0), COLUMN()+(-4), 1))*INDIRECT(ADDRESS(ROW()+(0), COLUMN()+(-2), 1)), 2)</f>
        <v>15.750000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0.654000</v>
      </c>
      <c r="G10" s="23"/>
      <c r="H10" s="24">
        <v>20.680000</v>
      </c>
      <c r="I10" s="24"/>
      <c r="J10" s="24">
        <f ca="1">ROUND(INDIRECT(ADDRESS(ROW()+(0), COLUMN()+(-4), 1))*INDIRECT(ADDRESS(ROW()+(0), COLUMN()+(-2), 1)), 2)</f>
        <v>13.520000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54.870000</v>
      </c>
      <c r="I11" s="16"/>
      <c r="J11" s="16">
        <f ca="1">ROUND(INDIRECT(ADDRESS(ROW()+(0), COLUMN()+(-4), 1))*INDIRECT(ADDRESS(ROW()+(0), COLUMN()+(-2), 1))/100, 2)</f>
        <v>1.100000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55.970000</v>
      </c>
      <c r="I12" s="24"/>
      <c r="J12" s="24">
        <f ca="1">ROUND(INDIRECT(ADDRESS(ROW()+(0), COLUMN()+(-4), 1))*INDIRECT(ADDRESS(ROW()+(0), COLUMN()+(-2), 1))/100, 2)</f>
        <v>1.680000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57.650000</v>
      </c>
      <c r="K13" s="26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