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<sst xmlns="http://schemas.openxmlformats.org/spreadsheetml/2006/main" count="26" uniqueCount="26">
  <si>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</si>
  <si>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</si>
  <si>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</si>
  <si>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per a la fixació de fulla exterior de pedra natural, en façanes ventilades.</t>
  </si>
  <si>
    <r>
      <rPr>
        <b/>
        <sz val="7.80"/>
        <color rgb="FF000000"/>
        <rFont val="Arial"/>
        <family val="2"/>
      </rPr>
      <t xml:space="preserve">Sistema d'ancoratge vertical, Epsilon O amb grapes Sigma pivot S.32 "STROW", de alumini AW 6063 T5 lacat negre, per a la fixació de plaques de pedra natural de 80x40x3 cm (no incloses en aquest preu)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</si>
  <si>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</si>
  <si>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</si>
  <si>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</si>
  <si>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</si>
  <si>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</si>
  <si>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</si>
  <si>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mt19pst020k</t>
  </si>
  <si>
    <t xml:space="preserve">m²</t>
  </si>
  <si>
    <t xml:space="preserve">Subestructura suport composta de sistema d'ancoratge vertical, Epsilon O amb grapes Sigma pivot S.32 "STROW", de alumini AW 6063 T5 lacat negre, per a la fixació de plaques de pedra natural de 80x40x3 cm (no incloses en aquest preu), regulable en els eixos vertical i horitzontal, format per: perfils verticals Epsilon O d'alumini extrudit d'aliatge 6063 amb tractament tèrmic T-5, lacat de color negre, amb marca de qualitat QUALICOAT classe SEASIDE amb 60 micres de gruix mínim de pel·lícula seca, esquadres de càrrega, esquadres de recolzament i grapes pivot d'alumini extrudit d'aliatge 6063 amb tractament tèrmic T-5, anoditzat de color plata natural amb un gruix mínim de 15 micres, per fixar al front de formigó de cada forjat (aproximadament 3 m d'altura lliure) amb tacs mecànics d'acer inoxidable A2, i al suport de formigó o de fàbrica (fck&gt;=150 kp/cm²) cada 1,20 m com a màxim, amb tirafons d'acer inoxidable A2 i tacs de niló; amb DAU nº 10/062 B.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</si>
  <si>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</si>
  <si>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</si>
  <si>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</si>
  <si>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</si>
  <si>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</si>
  <si>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</si>
  <si>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</si>
  <si>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</si>
  <si>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</si>
  <si>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</si>
  <si>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10,14€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</si>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</sst>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1.75" customWidth="1"/>
    <col min="4" max="4" width="16.32" customWidth="1"/>
    <col min="5" max="5" width="55.66" customWidth="1"/>
    <col min="6" max="6" width="6.41" customWidth="1"/>
    <col min="7" max="7" width="3.35" customWidth="1"/>
    <col min="8" max="8" width="7.72" customWidth="1"/>
    <col min="9" max="9" width="2.04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22.000000</v>
      </c>
      <c r="H8" s="16"/>
      <c r="I8" s="16">
        <f ca="1">ROUND(INDIRECT(ADDRESS(ROW()+(0), COLUMN()+(-3), 1))*INDIRECT(ADDRESS(ROW()+(0), COLUMN()+(-2), 1)), 2)</f>
        <v>22.000000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0.627000</v>
      </c>
      <c r="G9" s="20">
        <v>24.080000</v>
      </c>
      <c r="H9" s="20"/>
      <c r="I9" s="20">
        <f ca="1">ROUND(INDIRECT(ADDRESS(ROW()+(0), COLUMN()+(-3), 1))*INDIRECT(ADDRESS(ROW()+(0), COLUMN()+(-2), 1)), 2)</f>
        <v>15.100000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0.627000</v>
      </c>
      <c r="G10" s="24">
        <v>20.680000</v>
      </c>
      <c r="H10" s="24"/>
      <c r="I10" s="24">
        <f ca="1">ROUND(INDIRECT(ADDRESS(ROW()+(0), COLUMN()+(-3), 1))*INDIRECT(ADDRESS(ROW()+(0), COLUMN()+(-2), 1)), 2)</f>
        <v>12.970000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50.070000</v>
      </c>
      <c r="H11" s="16"/>
      <c r="I11" s="16">
        <f ca="1">ROUND(INDIRECT(ADDRESS(ROW()+(0), COLUMN()+(-3), 1))*INDIRECT(ADDRESS(ROW()+(0), COLUMN()+(-2), 1))/100, 2)</f>
        <v>1.000000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51.070000</v>
      </c>
      <c r="H12" s="24"/>
      <c r="I12" s="24">
        <f ca="1">ROUND(INDIRECT(ADDRESS(ROW()+(0), COLUMN()+(-3), 1))*INDIRECT(ADDRESS(ROW()+(0), COLUMN()+(-2), 1))/100, 2)</f>
        <v>1.530000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52.600000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