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<sst xmlns="http://schemas.openxmlformats.org/spreadsheetml/2006/main" count="25" uniqueCount="25">
  <si>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</si>
  <si>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DRE010</t>
  </si>
  <si>
    <t xml:space="preserve">m</t>
  </si>
  <si>
    <t xml:space="preserve">Demolició d'esglaó.</t>
  </si>
  <si>
    <r>
      <rPr>
        <b/>
        <sz val="7.80"/>
        <color rgb="FF000000"/>
        <rFont val="Arial"/>
        <family val="2"/>
      </rPr>
      <t xml:space="preserve">Demolició d'esgraonat de fàbrica de maó ceràmic i del seu revestiment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ceràmica</t>
    </r>
    <r>
      <rPr>
        <sz val="7.80"/>
        <color rgb="FF000000"/>
        <rFont val="Arial"/>
        <family val="2"/>
      </rPr>
      <t xml:space="preserve">, amb </t>
    </r>
    <r>
      <rPr>
        <b/>
        <sz val="7.80"/>
        <color rgb="FF000000"/>
        <rFont val="Arial"/>
        <family val="2"/>
      </rPr>
      <t xml:space="preserve">martell pneumàtic</t>
    </r>
    <r>
      <rPr>
        <sz val="7.80"/>
        <color rgb="FF000000"/>
        <rFont val="Arial"/>
        <family val="2"/>
      </rPr>
      <t xml:space="preserve">, i càrrega manual d'enderrocs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</si>
  <si>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</si>
  <si>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</si>
  <si>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</si>
  <si>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</si>
  <si>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</si>
  <si>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</si>
  <si>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mq05mai030</t>
  </si>
  <si>
    <t xml:space="preserve">h</t>
  </si>
  <si>
    <t xml:space="preserve">Martell pneumàtic.</t>
  </si>
  <si>
    <t xml:space="preserve">mq05pdm110</t>
  </si>
  <si>
    <t xml:space="preserve">h</t>
  </si>
  <si>
    <t xml:space="preserve">Compressor portàtil dièsel mitja pressió 10 m³/min.</t>
  </si>
  <si>
    <t xml:space="preserve">mo112</t>
  </si>
  <si>
    <t xml:space="preserve">h</t>
  </si>
  <si>
    <t xml:space="preserve">Peó especialitzat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</si>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</sst>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6.41" customWidth="1"/>
    <col min="3" max="3" width="2.33" customWidth="1"/>
    <col min="4" max="4" width="6.27" customWidth="1"/>
    <col min="5" max="5" width="49.25" customWidth="1"/>
    <col min="6" max="6" width="11.22" customWidth="1"/>
    <col min="7" max="7" width="15.88" customWidth="1"/>
    <col min="8" max="8" width="8.45" customWidth="1"/>
    <col min="9" max="9" width="2.77" customWidth="1"/>
    <col min="10" max="10" width="2.62" customWidth="1"/>
    <col min="11" max="11" width="2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0.114000</v>
      </c>
      <c r="G8" s="16">
        <v>4.080000</v>
      </c>
      <c r="H8" s="16">
        <f ca="1">ROUND(INDIRECT(ADDRESS(ROW()+(0), COLUMN()+(-2), 1))*INDIRECT(ADDRESS(ROW()+(0), COLUMN()+(-1), 1)), 2)</f>
        <v>0.470000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0.114000</v>
      </c>
      <c r="G9" s="20">
        <v>6.920000</v>
      </c>
      <c r="H9" s="20">
        <f ca="1">ROUND(INDIRECT(ADDRESS(ROW()+(0), COLUMN()+(-2), 1))*INDIRECT(ADDRESS(ROW()+(0), COLUMN()+(-1), 1)), 2)</f>
        <v>0.790000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0.566000</v>
      </c>
      <c r="G10" s="24">
        <v>20.150000</v>
      </c>
      <c r="H10" s="24">
        <f ca="1">ROUND(INDIRECT(ADDRESS(ROW()+(0), COLUMN()+(-2), 1))*INDIRECT(ADDRESS(ROW()+(0), COLUMN()+(-1), 1)), 2)</f>
        <v>11.400000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12.660000</v>
      </c>
      <c r="H11" s="16">
        <f ca="1">ROUND(INDIRECT(ADDRESS(ROW()+(0), COLUMN()+(-2), 1))*INDIRECT(ADDRESS(ROW()+(0), COLUMN()+(-1), 1))/100, 2)</f>
        <v>0.250000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12.910000</v>
      </c>
      <c r="H12" s="24">
        <f ca="1">ROUND(INDIRECT(ADDRESS(ROW()+(0), COLUMN()+(-2), 1))*INDIRECT(ADDRESS(ROW()+(0), COLUMN()+(-1), 1))/100, 2)</f>
        <v>0.390000</v>
      </c>
      <c r="I12" s="24"/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13.300000</v>
      </c>
      <c r="I13" s="28"/>
      <c r="J13" s="28"/>
      <c r="K13" s="28"/>
    </row>
  </sheetData>
  <mergeCells count="25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