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<sst xmlns="http://schemas.openxmlformats.org/spreadsheetml/2006/main" count="20" uniqueCount="20">
  <si>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</si>
  <si>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</si>
  <si>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</si>
  <si>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 d'aplacat col·locat amb morter.</t>
  </si>
  <si>
    <r>
      <rPr>
        <b/>
        <sz val="8.25"/>
        <color rgb="FF000000"/>
        <rFont val="Arial"/>
        <family val="2"/>
      </rPr>
      <t xml:space="preserve">Demolició</t>
    </r>
    <r>
      <rPr>
        <sz val="8.25"/>
        <color rgb="FF000000"/>
        <rFont val="Arial"/>
        <family val="2"/>
      </rPr>
      <t xml:space="preserve"> d'aplacat de </t>
    </r>
    <r>
      <rPr>
        <b/>
        <sz val="8.25"/>
        <color rgb="FF000000"/>
        <rFont val="Arial"/>
        <family val="2"/>
      </rPr>
      <t xml:space="preserve">plaquetes prefabricades de formigó i picat de la capa base de morter</t>
    </r>
    <r>
      <rPr>
        <sz val="8.25"/>
        <color rgb="FF000000"/>
        <rFont val="Arial"/>
        <family val="2"/>
      </rPr>
      <t xml:space="preserve">, amb </t>
    </r>
    <r>
      <rPr>
        <b/>
        <sz val="8.25"/>
        <color rgb="FF000000"/>
        <rFont val="Arial"/>
        <family val="2"/>
      </rPr>
      <t xml:space="preserve">mitjans manuals</t>
    </r>
    <r>
      <rPr>
        <sz val="8.25"/>
        <color rgb="FF000000"/>
        <rFont val="Arial"/>
        <family val="2"/>
      </rPr>
      <t xml:space="preserve">, i càrrega manual d'enderrocs sobre camió o contenidor.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</si>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</sst>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11.05" customWidth="1"/>
    <col min="3" max="3" width="2.72" customWidth="1"/>
    <col min="4" max="4" width="34.17" customWidth="1"/>
    <col min="5" max="5" width="18.70" customWidth="1"/>
    <col min="6" max="6" width="16.15" customWidth="1"/>
    <col min="7" max="7" width="1.70" customWidth="1"/>
    <col min="8" max="8" width="4.59" customWidth="1"/>
    <col min="9" max="9" width="4.59" customWidth="1"/>
    <col min="10" max="10" width="4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10" t="s">
        <v>8</v>
      </c>
      <c r="F7" s="10" t="s">
        <v>9</v>
      </c>
      <c r="G7" s="10" t="s">
        <v>10</v>
      </c>
      <c r="H7" s="10"/>
      <c r="I7" s="10"/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3"/>
      <c r="D9" s="1" t="s">
        <v>14</v>
      </c>
      <c r="E9" s="15">
        <v>0.849000</v>
      </c>
      <c r="F9" s="17">
        <v>19.470000</v>
      </c>
      <c r="G9" s="17">
        <f ca="1">ROUND(INDIRECT(ADDRESS(ROW()+(0), COLUMN()+(-2), 1))*INDIRECT(ADDRESS(ROW()+(0), COLUMN()+(-1), 1)), 2)</f>
        <v>16.530000</v>
      </c>
      <c r="H9" s="17"/>
      <c r="I9" s="17"/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16.530000</v>
      </c>
      <c r="H10" s="20"/>
      <c r="I10" s="20"/>
      <c r="J10" s="20"/>
    </row>
    <row r="11" spans="1:10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  <c r="H11" s="18"/>
      <c r="I11" s="18"/>
      <c r="J11" s="18"/>
    </row>
    <row r="12" spans="1:10" ht="13.50" thickBot="1" customHeight="1">
      <c r="A12" s="22"/>
      <c r="B12" s="23" t="s">
        <v>17</v>
      </c>
      <c r="C12" s="23"/>
      <c r="D12" s="22" t="s">
        <v>18</v>
      </c>
      <c r="E12" s="15">
        <v>2.000000</v>
      </c>
      <c r="F12" s="17">
        <f ca="1">ROUND(SUM(INDIRECT(ADDRESS(ROW()+(-2), COLUMN()+(1), 1)),INDIRECT(ADDRESS(ROW()+(-5), COLUMN()+(1), 1))), 2)</f>
        <v>16.530000</v>
      </c>
      <c r="G12" s="17">
        <f ca="1">ROUND(INDIRECT(ADDRESS(ROW()+(0), COLUMN()+(-2), 1))*INDIRECT(ADDRESS(ROW()+(0), COLUMN()+(-1), 1))/100, 2)</f>
        <v>0.330000</v>
      </c>
      <c r="H12" s="17"/>
      <c r="I12" s="17"/>
      <c r="J12" s="17"/>
    </row>
    <row r="13" spans="1:10" ht="13.50" thickBot="1" customHeight="1">
      <c r="A13" s="11"/>
      <c r="B13" s="11"/>
      <c r="C13" s="11"/>
      <c r="D13" s="11"/>
      <c r="E13" s="24" t="s">
        <v>19</v>
      </c>
      <c r="F13" s="24"/>
      <c r="G13" s="25">
        <f ca="1">ROUND(SUM(INDIRECT(ADDRESS(ROW()+(-1), COLUMN()+(0), 1)),INDIRECT(ADDRESS(ROW()+(-3), COLUMN()+(0), 1)),INDIRECT(ADDRESS(ROW()+(-6), COLUMN()+(0), 1))), 2)</f>
        <v>16.860000</v>
      </c>
      <c r="H13" s="25"/>
      <c r="I13" s="25"/>
      <c r="J13" s="25"/>
    </row>
  </sheetData>
  <mergeCells count="21">
    <mergeCell ref="A1:J1"/>
    <mergeCell ref="C3:G3"/>
    <mergeCell ref="A4:J4"/>
    <mergeCell ref="B7:C7"/>
    <mergeCell ref="G7:J7"/>
    <mergeCell ref="B8:C8"/>
    <mergeCell ref="D8:E8"/>
    <mergeCell ref="G8:J8"/>
    <mergeCell ref="B9:C9"/>
    <mergeCell ref="G9:J9"/>
    <mergeCell ref="B10:C10"/>
    <mergeCell ref="E10:F10"/>
    <mergeCell ref="G10:J10"/>
    <mergeCell ref="B11:C11"/>
    <mergeCell ref="D11:E11"/>
    <mergeCell ref="G11:J11"/>
    <mergeCell ref="B12:C12"/>
    <mergeCell ref="G12:J12"/>
    <mergeCell ref="B13:C13"/>
    <mergeCell ref="E13:F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