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<sst xmlns="http://schemas.openxmlformats.org/spreadsheetml/2006/main" count="34" uniqueCount="34">
  <si>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</si>
  <si>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DEA020</t>
  </si>
  <si>
    <t xml:space="preserve">m²</t>
  </si>
  <si>
    <t xml:space="preserve">Demolició de forjat metàl·lic.</t>
  </si>
  <si>
    <r>
      <rPr>
        <sz val="7.80"/>
        <color rgb="FF000000"/>
        <rFont val="Arial"/>
        <family val="2"/>
      </rPr>
      <t xml:space="preserve">Demolició de forjat de biguetes metàl·liques i entrebigat de </t>
    </r>
    <r>
      <rPr>
        <b/>
        <sz val="7.80"/>
        <color rgb="FF000000"/>
        <rFont val="Arial"/>
        <family val="2"/>
      </rPr>
      <t xml:space="preserve">revoltons ceràmics</t>
    </r>
    <r>
      <rPr>
        <sz val="7.80"/>
        <color rgb="FF000000"/>
        <rFont val="Arial"/>
        <family val="2"/>
      </rPr>
      <t xml:space="preserve">, amb </t>
    </r>
    <r>
      <rPr>
        <b/>
        <sz val="7.80"/>
        <color rgb="FF000000"/>
        <rFont val="Arial"/>
        <family val="2"/>
      </rPr>
      <t xml:space="preserve">martell pneumàtic i equip de oxitall</t>
    </r>
    <r>
      <rPr>
        <sz val="7.80"/>
        <color rgb="FF000000"/>
        <rFont val="Arial"/>
        <family val="2"/>
      </rPr>
      <t xml:space="preserve">, i càrrega </t>
    </r>
    <r>
      <rPr>
        <b/>
        <sz val="7.80"/>
        <color rgb="FF000000"/>
        <rFont val="Arial"/>
        <family val="2"/>
      </rPr>
      <t xml:space="preserve">manual</t>
    </r>
    <r>
      <rPr>
        <sz val="7.80"/>
        <color rgb="FF000000"/>
        <rFont val="Arial"/>
        <family val="2"/>
      </rPr>
      <t xml:space="preserve"> de runa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</si>
  <si>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</si>
  <si>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</si>
  <si>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</si>
  <si>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</si>
  <si>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</si>
  <si>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</si>
  <si>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mq05mai030</t>
  </si>
  <si>
    <t xml:space="preserve">h</t>
  </si>
  <si>
    <t xml:space="preserve">Martell pneumàtic.</t>
  </si>
  <si>
    <t xml:space="preserve">mq05pdm110</t>
  </si>
  <si>
    <t xml:space="preserve">h</t>
  </si>
  <si>
    <t xml:space="preserve">Compressor portàtil dièsel mitja pressió 10 m³/min.</t>
  </si>
  <si>
    <t xml:space="preserve">mq08sol010</t>
  </si>
  <si>
    <t xml:space="preserve">h</t>
  </si>
  <si>
    <t xml:space="preserve">Equip d'oxitall, amb acetilè com combustible i oxigen com comburente.</t>
  </si>
  <si>
    <t xml:space="preserve">mo019</t>
  </si>
  <si>
    <t xml:space="preserve">h</t>
  </si>
  <si>
    <t xml:space="preserve">Oficial 1ª soldador.</t>
  </si>
  <si>
    <t xml:space="preserve">mo112</t>
  </si>
  <si>
    <t xml:space="preserve">h</t>
  </si>
  <si>
    <t xml:space="preserve">Peó especialitzat construcció.</t>
  </si>
  <si>
    <t xml:space="preserve">mo113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</si>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</sst>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3.35" customWidth="1"/>
    <col min="3" max="3" width="6.27" customWidth="1"/>
    <col min="4" max="4" width="63.09" customWidth="1"/>
    <col min="5" max="5" width="8.31" customWidth="1"/>
    <col min="6" max="6" width="12.97" customWidth="1"/>
    <col min="7" max="7" width="4.37" customWidth="1"/>
    <col min="8" max="8" width="3.06" customWidth="1"/>
    <col min="9" max="9" width="3.06" customWidth="1"/>
    <col min="10" max="10" width="3.0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0.458000</v>
      </c>
      <c r="F8" s="16">
        <v>4.080000</v>
      </c>
      <c r="G8" s="16">
        <f ca="1">ROUND(INDIRECT(ADDRESS(ROW()+(0), COLUMN()+(-2), 1))*INDIRECT(ADDRESS(ROW()+(0), COLUMN()+(-1), 1)), 2)</f>
        <v>1.870000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0.229000</v>
      </c>
      <c r="F9" s="20">
        <v>6.920000</v>
      </c>
      <c r="G9" s="20">
        <f ca="1">ROUND(INDIRECT(ADDRESS(ROW()+(0), COLUMN()+(-2), 1))*INDIRECT(ADDRESS(ROW()+(0), COLUMN()+(-1), 1)), 2)</f>
        <v>1.580000</v>
      </c>
      <c r="H9" s="20"/>
      <c r="I9" s="20"/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0.402000</v>
      </c>
      <c r="F10" s="20">
        <v>7.370000</v>
      </c>
      <c r="G10" s="20">
        <f ca="1">ROUND(INDIRECT(ADDRESS(ROW()+(0), COLUMN()+(-2), 1))*INDIRECT(ADDRESS(ROW()+(0), COLUMN()+(-1), 1)), 2)</f>
        <v>2.960000</v>
      </c>
      <c r="H10" s="20"/>
      <c r="I10" s="20"/>
      <c r="J10" s="20"/>
    </row>
    <row r="11" spans="1:10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0.499000</v>
      </c>
      <c r="F11" s="20">
        <v>23.670000</v>
      </c>
      <c r="G11" s="20">
        <f ca="1">ROUND(INDIRECT(ADDRESS(ROW()+(0), COLUMN()+(-2), 1))*INDIRECT(ADDRESS(ROW()+(0), COLUMN()+(-1), 1)), 2)</f>
        <v>11.810000</v>
      </c>
      <c r="H11" s="20"/>
      <c r="I11" s="20"/>
      <c r="J11" s="20"/>
    </row>
    <row r="12" spans="1:10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0.357000</v>
      </c>
      <c r="F12" s="20">
        <v>20.150000</v>
      </c>
      <c r="G12" s="20">
        <f ca="1">ROUND(INDIRECT(ADDRESS(ROW()+(0), COLUMN()+(-2), 1))*INDIRECT(ADDRESS(ROW()+(0), COLUMN()+(-1), 1)), 2)</f>
        <v>7.190000</v>
      </c>
      <c r="H12" s="20"/>
      <c r="I12" s="20"/>
      <c r="J12" s="20"/>
    </row>
    <row r="13" spans="1:10" ht="12.00" thickBot="1" customHeight="1">
      <c r="A13" s="17" t="s">
        <v>26</v>
      </c>
      <c r="B13" s="17"/>
      <c r="C13" s="21" t="s">
        <v>27</v>
      </c>
      <c r="D13" s="22" t="s">
        <v>28</v>
      </c>
      <c r="E13" s="23">
        <v>1.284000</v>
      </c>
      <c r="F13" s="24">
        <v>19.470000</v>
      </c>
      <c r="G13" s="24">
        <f ca="1">ROUND(INDIRECT(ADDRESS(ROW()+(0), COLUMN()+(-2), 1))*INDIRECT(ADDRESS(ROW()+(0), COLUMN()+(-1), 1)), 2)</f>
        <v>25.000000</v>
      </c>
      <c r="H13" s="24"/>
      <c r="I13" s="24"/>
      <c r="J13" s="24"/>
    </row>
    <row r="14" spans="1:10" ht="12.00" thickBot="1" customHeight="1">
      <c r="A14" s="17"/>
      <c r="B14" s="17"/>
      <c r="C14" s="12" t="s">
        <v>29</v>
      </c>
      <c r="D14" s="10" t="s">
        <v>30</v>
      </c>
      <c r="E14" s="14">
        <v>2.000000</v>
      </c>
      <c r="F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50.410000</v>
      </c>
      <c r="G14" s="16">
        <f ca="1">ROUND(INDIRECT(ADDRESS(ROW()+(0), COLUMN()+(-2), 1))*INDIRECT(ADDRESS(ROW()+(0), COLUMN()+(-1), 1))/100, 2)</f>
        <v>1.010000</v>
      </c>
      <c r="H14" s="16"/>
      <c r="I14" s="16"/>
      <c r="J14" s="16"/>
    </row>
    <row r="15" spans="1:10" ht="12.00" thickBot="1" customHeight="1">
      <c r="A15" s="22"/>
      <c r="B15" s="22"/>
      <c r="C15" s="21" t="s">
        <v>31</v>
      </c>
      <c r="D15" s="22" t="s">
        <v>32</v>
      </c>
      <c r="E15" s="23">
        <v>3.000000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51.420000</v>
      </c>
      <c r="G15" s="24">
        <f ca="1">ROUND(INDIRECT(ADDRESS(ROW()+(0), COLUMN()+(-2), 1))*INDIRECT(ADDRESS(ROW()+(0), COLUMN()+(-1), 1))/100, 2)</f>
        <v>1.540000</v>
      </c>
      <c r="H15" s="24"/>
      <c r="I15" s="24"/>
      <c r="J15" s="24"/>
    </row>
    <row r="16" spans="1:10" ht="12.00" thickBot="1" customHeight="1">
      <c r="A16" s="25"/>
      <c r="B16" s="25"/>
      <c r="C16" s="26"/>
      <c r="D16" s="26"/>
      <c r="E16" s="27"/>
      <c r="F16" s="6" t="s">
        <v>33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52.960000</v>
      </c>
      <c r="H16" s="28"/>
      <c r="I16" s="28"/>
      <c r="J16" s="28"/>
    </row>
  </sheetData>
  <mergeCells count="24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B13"/>
    <mergeCell ref="G13:J13"/>
    <mergeCell ref="A14:B14"/>
    <mergeCell ref="G14:J14"/>
    <mergeCell ref="A15:B15"/>
    <mergeCell ref="G15:J15"/>
    <mergeCell ref="A16:B16"/>
    <mergeCell ref="G16:J16"/>
  </mergeCells>
  <pageMargins left="0.620079" right="0.472441" top="0.472441" bottom="0.472441" header="0.0" footer="0.0"/>
  <pageSetup paperSize="9" orientation="portrait"/>
  <rowBreaks count="0" manualBreakCount="0">
    </rowBreaks>
</worksheet>
</file>