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<sst xmlns="http://schemas.openxmlformats.org/spreadsheetml/2006/main" count="55" uniqueCount="55">
  <si>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</si>
  <si>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</si>
  <si>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</si>
  <si>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</si>
  <si>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fixa, col·locada horitzontalment, format per: xarxa de seguretat UNE-EN 1263-1 S A2 M100 Q M, de polipropilè d'alta tenacitat, nuada, de color blau, per cobrir buits horitzontals de superfície compresa entre 250 i 500 m². Inclús corda d'unió de polipropilè, per unir les xarxes i platines i ganxos d'acer galvanitzat,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</si>
  <si>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</si>
  <si>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</si>
  <si>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</si>
  <si>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</si>
  <si>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</si>
  <si>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</si>
  <si>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</si>
  <si>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mt50sph010fc</t>
  </si>
  <si>
    <t xml:space="preserve">m²</t>
  </si>
  <si>
    <t xml:space="preserve">Xarxa de seguretat UNE-EN 1263-1 S A2 M100 Q M, de polipropilè d'alta tenacitat, nuada, de color blau.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</si>
  <si>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</si>
  <si>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</si>
  <si>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</si>
  <si>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</si>
  <si>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</si>
  <si>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</si>
  <si>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mt50spr140c</t>
  </si>
  <si>
    <t xml:space="preserve">U</t>
  </si>
  <si>
    <t xml:space="preserve">Ganxo de fixació de 8 mm de diàmetre, d'acer galvanitzat en calent.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</si>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</sst>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3.61" customWidth="1"/>
    <col min="6" max="6" width="0.85" customWidth="1"/>
    <col min="7" max="7" width="11.90" customWidth="1"/>
    <col min="8" max="8" width="1.70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1"/>
      <c r="H10" s="11"/>
      <c r="I10" s="12">
        <v>3.77</v>
      </c>
      <c r="J10" s="12"/>
      <c r="K10" s="12">
        <f ca="1">ROUND(INDIRECT(ADDRESS(ROW()+(0), COLUMN()+(-5), 1))*INDIRECT(ADDRESS(ROW()+(0), COLUMN()+(-2), 1)), 2)</f>
        <v>5.31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1"/>
      <c r="H11" s="11"/>
      <c r="I11" s="12">
        <v>0.21</v>
      </c>
      <c r="J11" s="12"/>
      <c r="K11" s="12">
        <f ca="1">ROUND(INDIRECT(ADDRESS(ROW()+(0), COLUMN()+(-5), 1))*INDIRECT(ADDRESS(ROW()+(0), COLUMN()+(-2), 1)), 2)</f>
        <v>0.11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2.42</v>
      </c>
      <c r="J12" s="12"/>
      <c r="K12" s="12">
        <f ca="1">ROUND(INDIRECT(ADDRESS(ROW()+(0), COLUMN()+(-5), 1))*INDIRECT(ADDRESS(ROW()+(0), COLUMN()+(-2), 1)), 2)</f>
        <v>0.02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3"/>
      <c r="H13" s="13"/>
      <c r="I13" s="14">
        <v>0.91</v>
      </c>
      <c r="J13" s="14"/>
      <c r="K13" s="14">
        <f ca="1">ROUND(INDIRECT(ADDRESS(ROW()+(0), COLUMN()+(-5), 1))*INDIRECT(ADDRESS(ROW()+(0), COLUMN()+(-2), 1)), 2)</f>
        <v>0.03</v>
      </c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5.47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/>
      <c r="K16" s="12">
        <f ca="1">ROUND(INDIRECT(ADDRESS(ROW()+(0), COLUMN()+(-5), 1))*INDIRECT(ADDRESS(ROW()+(0), COLUMN()+(-2), 1)), 2)</f>
        <v>1.29</v>
      </c>
    </row>
    <row r="17" spans="1:11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1.42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6.82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5.71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12.53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1)),INDIRECT(ADDRESS(ROW()+(-10), COLUMN()+(2), 1))), 2)</f>
        <v>19.42</v>
      </c>
      <c r="J24" s="14"/>
      <c r="K24" s="14">
        <f ca="1">ROUND(INDIRECT(ADDRESS(ROW()+(0), COLUMN()+(-5), 1))*INDIRECT(ADDRESS(ROW()+(0), COLUMN()+(-2), 1))/100, 2)</f>
        <v>0.39</v>
      </c>
    </row>
    <row r="25" spans="1:11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1"/>
      <c r="K25" s="22">
        <f ca="1">ROUND(SUM(INDIRECT(ADDRESS(ROW()+(-1), COLUMN()+(0), 1)),INDIRECT(ADDRESS(ROW()+(-3), COLUMN()+(0), 1)),INDIRECT(ADDRESS(ROW()+(-7), COLUMN()+(0), 1)),INDIRECT(ADDRESS(ROW()+(-11), COLUMN()+(0), 1))), 2)</f>
        <v>19.81</v>
      </c>
    </row>
    <row r="28" spans="1:11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  <c r="K28" s="23"/>
    </row>
    <row r="29" spans="1:11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  <c r="K29" s="25"/>
    </row>
    <row r="30" spans="1:11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