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<sst xmlns="http://schemas.openxmlformats.org/spreadsheetml/2006/main" count="44" uniqueCount="44">
  <si>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</si>
  <si>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</si>
  <si>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</si>
  <si>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</si>
  <si>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38 mm d'espessor, amb les vores longitudinals encadellades, recolzades sobre peus regulables d'acer galvanitzat, per a altures entre 70 i 120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</si>
  <si>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</si>
  <si>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</si>
  <si>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</si>
  <si>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</si>
  <si>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</si>
  <si>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</si>
  <si>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</si>
  <si>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mt12pik040a</t>
  </si>
  <si>
    <t xml:space="preserve">kg</t>
  </si>
  <si>
    <t xml:space="preserve">Emprimació per reduir l'absorció i millorar l'adherència.</t>
  </si>
  <si>
    <t xml:space="preserve">mt12psk040a</t>
  </si>
  <si>
    <t xml:space="preserve">m</t>
  </si>
  <si>
    <t xml:space="preserve">Banda perimetral de llana de roca de 12 mm de gruix i 100 mm d'ample.</t>
  </si>
  <si>
    <t xml:space="preserve">mt12psk080a</t>
  </si>
  <si>
    <t xml:space="preserve">U</t>
  </si>
  <si>
    <t xml:space="preserve">Cartutx de 600 cm³ de pega per a fixació de peus regulables a la superfície de recolzament.</t>
  </si>
  <si>
    <t xml:space="preserve">mt12psk060f</t>
  </si>
  <si>
    <t xml:space="preserve">U</t>
  </si>
  <si>
    <t xml:space="preserve">Peu regulable d'acer galvanitzat, per a altures entre 70 i 120 mm. Inclús accessoris.</t>
  </si>
  <si>
    <t xml:space="preserve">mt12psk050nf</t>
  </si>
  <si>
    <t xml:space="preserve">m²</t>
  </si>
  <si>
    <t xml:space="preserve">Placa de guix laminat reforçat amb fibres, de 1200x600 mm i 38 mm de gruix, amb les vores longitudinals encadellades, per aplicació en sòls tècnics continus; classificació 5/2/A/1,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</si>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</sst>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5.44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0.48</v>
      </c>
      <c r="H10" s="12">
        <f ca="1">ROUND(INDIRECT(ADDRESS(ROW()+(0), COLUMN()+(-2), 1))*INDIRECT(ADDRESS(ROW()+(0), COLUMN()+(-1), 1)), 2)</f>
        <v>0.15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3.47</v>
      </c>
      <c r="H11" s="12">
        <f ca="1">ROUND(INDIRECT(ADDRESS(ROW()+(0), COLUMN()+(-2), 1))*INDIRECT(ADDRESS(ROW()+(0), COLUMN()+(-1), 1)), 2)</f>
        <v>3.47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9.75</v>
      </c>
      <c r="H12" s="12">
        <f ca="1">ROUND(INDIRECT(ADDRESS(ROW()+(0), COLUMN()+(-2), 1))*INDIRECT(ADDRESS(ROW()+(0), COLUMN()+(-1), 1)), 2)</f>
        <v>0.1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1.35</v>
      </c>
      <c r="H13" s="12">
        <f ca="1">ROUND(INDIRECT(ADDRESS(ROW()+(0), COLUMN()+(-2), 1))*INDIRECT(ADDRESS(ROW()+(0), COLUMN()+(-1), 1)), 2)</f>
        <v>4.05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74.62</v>
      </c>
      <c r="H14" s="12">
        <f ca="1">ROUND(INDIRECT(ADDRESS(ROW()+(0), COLUMN()+(-2), 1))*INDIRECT(ADDRESS(ROW()+(0), COLUMN()+(-1), 1)), 2)</f>
        <v>78.35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10.82</v>
      </c>
      <c r="H15" s="14">
        <f ca="1">ROUND(INDIRECT(ADDRESS(ROW()+(0), COLUMN()+(-2), 1))*INDIRECT(ADDRESS(ROW()+(0), COLUMN()+(-1), 1)), 2)</f>
        <v>0.76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86.88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0.406</v>
      </c>
      <c r="G18" s="12">
        <v>25.32</v>
      </c>
      <c r="H18" s="12">
        <f ca="1">ROUND(INDIRECT(ADDRESS(ROW()+(0), COLUMN()+(-2), 1))*INDIRECT(ADDRESS(ROW()+(0), COLUMN()+(-1), 1)), 2)</f>
        <v>10.28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0.406</v>
      </c>
      <c r="G19" s="14">
        <v>21.75</v>
      </c>
      <c r="H19" s="14">
        <f ca="1">ROUND(INDIRECT(ADDRESS(ROW()+(0), COLUMN()+(-2), 1))*INDIRECT(ADDRESS(ROW()+(0), COLUMN()+(-1), 1)), 2)</f>
        <v>8.83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19.11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105.99</v>
      </c>
      <c r="H22" s="14">
        <f ca="1">ROUND(INDIRECT(ADDRESS(ROW()+(0), COLUMN()+(-2), 1))*INDIRECT(ADDRESS(ROW()+(0), COLUMN()+(-1), 1))/100, 2)</f>
        <v>2.12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108.11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