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<sst xmlns="http://schemas.openxmlformats.org/spreadsheetml/2006/main" count="53" uniqueCount="53">
  <si>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</si>
  <si>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RSA100</t>
  </si>
  <si>
    <t xml:space="preserve">m²</t>
  </si>
  <si>
    <t xml:space="preserve">Capa fina de morter autoanivellant de sulfat càlcic, fabricat en central.</t>
  </si>
  <si>
    <r>
      <rPr>
        <sz val="8.25"/>
        <color rgb="FF000000"/>
        <rFont val="Arial"/>
        <family val="2"/>
      </rPr>
      <t xml:space="preserve">Capa fina de morter autoanivellant, CA - C30 - F6 segons UNE-EN 13813, de 12 mm d'espessor, aplicada mecànicament, per a la regularització i anivellació de la superfície suport interior de formigó o morter, prèvia aplicació d'emprimació reguladora de l'absorció, preparada per rebre paviment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</si>
  <si>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</si>
  <si>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</si>
  <si>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</si>
  <si>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</si>
  <si>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</si>
  <si>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</si>
  <si>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</si>
  <si>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mt09moc005b</t>
  </si>
  <si>
    <t xml:space="preserve">kg</t>
  </si>
  <si>
    <t xml:space="preserve">Emprimació reguladora de l'absorció, per a la fixació de suports disgregables i millorar l'adherència dels suports absorbents.</t>
  </si>
  <si>
    <t xml:space="preserve">mt09mal021a</t>
  </si>
  <si>
    <t xml:space="preserve">m³</t>
  </si>
  <si>
    <t xml:space="preserve">Morter autoanivellant, CA - C30 - F6 segons UNE-EN 13813, a base de sulfat càlcic, per a espessors de 2,5 a 7,0 cm, utilitzat en anivellació de paviments.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</si>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</sst>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1.02" customWidth="1"/>
    <col min="7" max="7" width="11.90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1"/>
      <c r="H10" s="11"/>
      <c r="I10" s="12">
        <v>7.97</v>
      </c>
      <c r="J10" s="12"/>
      <c r="K10" s="12">
        <f ca="1">ROUND(INDIRECT(ADDRESS(ROW()+(0), COLUMN()+(-5), 1))*INDIRECT(ADDRESS(ROW()+(0), COLUMN()+(-2), 1)), 2)</f>
        <v>1.59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384.61</v>
      </c>
      <c r="J11" s="12"/>
      <c r="K11" s="12">
        <f ca="1">ROUND(INDIRECT(ADDRESS(ROW()+(0), COLUMN()+(-5), 1))*INDIRECT(ADDRESS(ROW()+(0), COLUMN()+(-2), 1)), 2)</f>
        <v>4.62</v>
      </c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/>
      <c r="K12" s="14">
        <f ca="1">ROUND(INDIRECT(ADDRESS(ROW()+(0), COLUMN()+(-5), 1))*INDIRECT(ADDRESS(ROW()+(0), COLUMN()+(-2), 1)), 2)</f>
        <v>0.09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/>
      <c r="K15" s="14">
        <f ca="1">ROUND(INDIRECT(ADDRESS(ROW()+(0), COLUMN()+(-5), 1))*INDIRECT(ADDRESS(ROW()+(0), COLUMN()+(-2), 1)), 2)</f>
        <v>0.55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0.55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1.02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</v>
      </c>
      <c r="G19" s="13"/>
      <c r="H19" s="13"/>
      <c r="I19" s="14">
        <v>25.28</v>
      </c>
      <c r="J19" s="14"/>
      <c r="K19" s="14">
        <f ca="1">ROUND(INDIRECT(ADDRESS(ROW()+(0), COLUMN()+(-5), 1))*INDIRECT(ADDRESS(ROW()+(0), COLUMN()+(-2), 1)), 2)</f>
        <v>1.52</v>
      </c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2.54</v>
      </c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COLUMN()+(2), 1)),INDIRECT(ADDRESS(ROW()+(-6), COLUMN()+(2), 1)),INDIRECT(ADDRESS(ROW()+(-9), COLUMN()+(2), 1))), 2)</f>
        <v>9.39</v>
      </c>
      <c r="J22" s="14"/>
      <c r="K22" s="14">
        <f ca="1">ROUND(INDIRECT(ADDRESS(ROW()+(0), COLUMN()+(-5), 1))*INDIRECT(ADDRESS(ROW()+(0), COLUMN()+(-2), 1))/100, 2)</f>
        <v>0.19</v>
      </c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5"/>
      <c r="K23" s="26">
        <f ca="1">ROUND(SUM(INDIRECT(ADDRESS(ROW()+(-1), COLUMN()+(0), 1)),INDIRECT(ADDRESS(ROW()+(-3), COLUMN()+(0), 1)),INDIRECT(ADDRESS(ROW()+(-7), COLUMN()+(0), 1)),INDIRECT(ADDRESS(ROW()+(-10), COLUMN()+(0), 1))), 2)</f>
        <v>9.58</v>
      </c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  <c r="K26" s="27"/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  <c r="K27" s="29"/>
    </row>
    <row r="28" spans="1:11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29" spans="1:11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  <c r="K29" s="29"/>
    </row>
    <row r="30" spans="1:11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E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