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<sst xmlns="http://schemas.openxmlformats.org/spreadsheetml/2006/main" count="49" uniqueCount="49">
  <si>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</si>
  <si>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RKG010</t>
  </si>
  <si>
    <t xml:space="preserve">m²</t>
  </si>
  <si>
    <t xml:space="preserve">Revestiment tèrmic i acústic amb morter lleuger de calç i granulats de suro, sobre parament interior.</t>
  </si>
  <si>
    <r>
      <rPr>
        <sz val="8.25"/>
        <color rgb="FF000000"/>
        <rFont val="Arial"/>
        <family val="2"/>
      </rPr>
      <t xml:space="preserve">Revestiment tèrmic i acústic amb morter lleuger, tipus LW CSII W0, segons UNE-EN 998-1, color gris, compost per calç hidràulica natural, tipus NHL 3,5, segons UNE-EN 459-1, granulats de suro de granulometria compresa entre 0 i 3 mm, fum de sílice, perlita i pedra tosca, armat i reforçat amb malla de fibra de vidre, aplicat en capes successives, de 20 mm de gruix total, a bona vista, aplicat manualment, sobre parament interior de fàbrica ceràmica, vertical, de fins 3 m d'altura. Inclús cantoneres d'alumini per a la formació d'arestes.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</si>
  <si>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</si>
  <si>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</si>
  <si>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</si>
  <si>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</si>
  <si>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</si>
  <si>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</si>
  <si>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</si>
  <si>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mt28mds010a</t>
  </si>
  <si>
    <t xml:space="preserve">kg</t>
  </si>
  <si>
    <t xml:space="preserve">Morter lleuger, tipus LW CSII W0, segons UNE-EN 998-1, per a ús en interiors o en exteriors, color gris, compost per calç hidràulica natural, tipus NHL 3,5, segons UNE-EN 459-1, granulats de suro de granulometria compresa entre 0 i 3 mm, fum de sílice, perlita i pedra tosca; conductivitat tèrmica 0,037 W/(mK), Euroclasse A1 de reacció al foc, segons UNE-EN 13501-1, densitat 250 kg/m³.</t>
  </si>
  <si>
    <t xml:space="preserve">mt08aaa010a</t>
  </si>
  <si>
    <t xml:space="preserve">m³</t>
  </si>
  <si>
    <t xml:space="preserve">Aigua.</t>
  </si>
  <si>
    <t xml:space="preserve">mt28mds001a</t>
  </si>
  <si>
    <t xml:space="preserve">m²</t>
  </si>
  <si>
    <t xml:space="preserve">Malla de fibra de vidre, de 10x20 mm de llum de malla, de 140 g/m² de massa superficial, 0,68 mm de gruix i de 1x50 m, per armar morters.</t>
  </si>
  <si>
    <t xml:space="preserve">mt28mon030</t>
  </si>
  <si>
    <t xml:space="preserve">m</t>
  </si>
  <si>
    <t xml:space="preserve">Rivet de PVC.</t>
  </si>
  <si>
    <t xml:space="preserve">mt28vye040a</t>
  </si>
  <si>
    <t xml:space="preserve">m</t>
  </si>
  <si>
    <t xml:space="preserve">Cantoneres d'alumini, de 5 mm d'espessor i 25 mm de desenvolupament, per a la protecció d'arestes.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</si>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</sst>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4.37</v>
      </c>
      <c r="J10" s="12">
        <f ca="1">ROUND(INDIRECT(ADDRESS(ROW()+(0), COLUMN()+(-3), 1))*INDIRECT(ADDRESS(ROW()+(0), COLUMN()+(-1), 1)), 2)</f>
        <v>22.72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0.001</v>
      </c>
      <c r="H11" s="11"/>
      <c r="I11" s="12">
        <v>1.5</v>
      </c>
      <c r="J11" s="12">
        <f ca="1">ROUND(INDIRECT(ADDRESS(ROW()+(0), COLUMN()+(-3), 1))*INDIRECT(ADDRESS(ROW()+(0), COLUMN()+(-1), 1)), 2)</f>
        <v>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2.61</v>
      </c>
      <c r="J12" s="12">
        <f ca="1">ROUND(INDIRECT(ADDRESS(ROW()+(0), COLUMN()+(-3), 1))*INDIRECT(ADDRESS(ROW()+(0), COLUMN()+(-1), 1)), 2)</f>
        <v>2.74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2.06</v>
      </c>
      <c r="J14" s="14">
        <f ca="1">ROUND(INDIRECT(ADDRESS(ROW()+(0), COLUMN()+(-3), 1))*INDIRECT(ADDRESS(ROW()+(0), COLUMN()+(-1), 1)), 2)</f>
        <v>0.41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0.509</v>
      </c>
      <c r="H17" s="11"/>
      <c r="I17" s="12">
        <v>28.42</v>
      </c>
      <c r="J17" s="12">
        <f ca="1">ROUND(INDIRECT(ADDRESS(ROW()+(0), COLUMN()+(-3), 1))*INDIRECT(ADDRESS(ROW()+(0), COLUMN()+(-1), 1)), 2)</f>
        <v>14.47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0.309</v>
      </c>
      <c r="H18" s="13"/>
      <c r="I18" s="14">
        <v>25.02</v>
      </c>
      <c r="J18" s="14">
        <f ca="1">ROUND(INDIRECT(ADDRESS(ROW()+(0), COLUMN()+(-3), 1))*INDIRECT(ADDRESS(ROW()+(0), COLUMN()+(-1), 1)), 2)</f>
        <v>7.73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22.2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48.33</v>
      </c>
      <c r="J21" s="14">
        <f ca="1">ROUND(INDIRECT(ADDRESS(ROW()+(0), COLUMN()+(-3), 1))*INDIRECT(ADDRESS(ROW()+(0), COLUMN()+(-1), 1))/100, 2)</f>
        <v>0.97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49.3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>
        <v>4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