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<sst xmlns="http://schemas.openxmlformats.org/spreadsheetml/2006/main" count="38" uniqueCount="38">
  <si>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</si>
  <si>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RDE010</t>
  </si>
  <si>
    <t xml:space="preserve">m²</t>
  </si>
  <si>
    <t xml:space="preserve">Revestiment mural amb xapa d'acer inoxidable.</t>
  </si>
  <si>
    <r>
      <rPr>
        <sz val="8.25"/>
        <color rgb="FF000000"/>
        <rFont val="Arial"/>
        <family val="2"/>
      </rPr>
      <t xml:space="preserve">Revestiment mural amb xapa d'acer inoxidable AISI 304, de 0,6 mm d'espessor, acabat mat. Fixació a la superfície suport amb cargols d'acer inoxidable mitjançant el sistema de fixació oculta. Col·locació en obra: amb cargols d'acer galvanitzat sobre subestructura suport formada per perfils omega d'acer galvanitzat, de 85 mm d'amplada, amb una separació de 600 mm. Inclús ancoratges mecànics per a la fixació de la subestructura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</si>
  <si>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</si>
  <si>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</si>
  <si>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</si>
  <si>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</si>
  <si>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</si>
  <si>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</si>
  <si>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</si>
  <si>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mt29pme030a</t>
  </si>
  <si>
    <t xml:space="preserve">m</t>
  </si>
  <si>
    <t xml:space="preserve">Perfil omega d'acer galvanitzat, de 85 mm d'amplada.</t>
  </si>
  <si>
    <t xml:space="preserve">mt26aaa033a</t>
  </si>
  <si>
    <t xml:space="preserve">U</t>
  </si>
  <si>
    <t xml:space="preserve">Ancoratge mecànic amb tac de niló i cargol d'acer galvanitzat, de cap aixamfranat.</t>
  </si>
  <si>
    <t xml:space="preserve">mt29pme010a</t>
  </si>
  <si>
    <t xml:space="preserve">m²</t>
  </si>
  <si>
    <t xml:space="preserve">Xapa d'acer inoxidable AISI 304, de 0,6 mm d'espessor, acabat mat. Fixació a la superfície suport amb cargols d'acer inoxidable mitjançant el sistema de fixació oculta, per a revestiment de paraments verticals interiors. Inclús perfileria oculta amb cargols d'acer inoxidable per a la unió de les xapes entre si.</t>
  </si>
  <si>
    <t xml:space="preserve">mt29pme040a</t>
  </si>
  <si>
    <t xml:space="preserve">U</t>
  </si>
  <si>
    <t xml:space="preserve">Cargol d'acer galvanitzat.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</si>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</sst>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5.27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1.99</v>
      </c>
      <c r="H10" s="12">
        <f ca="1">ROUND(INDIRECT(ADDRESS(ROW()+(0), COLUMN()+(-2), 1))*INDIRECT(ADDRESS(ROW()+(0), COLUMN()+(-1), 1)), 2)</f>
        <v>3.3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0.29</v>
      </c>
      <c r="H11" s="12">
        <f ca="1">ROUND(INDIRECT(ADDRESS(ROW()+(0), COLUMN()+(-2), 1))*INDIRECT(ADDRESS(ROW()+(0), COLUMN()+(-1), 1)), 2)</f>
        <v>3.48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59.7</v>
      </c>
      <c r="H12" s="12">
        <f ca="1">ROUND(INDIRECT(ADDRESS(ROW()+(0), COLUMN()+(-2), 1))*INDIRECT(ADDRESS(ROW()+(0), COLUMN()+(-1), 1)), 2)</f>
        <v>62.69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0.32</v>
      </c>
      <c r="H13" s="14">
        <f ca="1">ROUND(INDIRECT(ADDRESS(ROW()+(0), COLUMN()+(-2), 1))*INDIRECT(ADDRESS(ROW()+(0), COLUMN()+(-1), 1)), 2)</f>
        <v>2.99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72.46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</v>
      </c>
      <c r="G16" s="12">
        <v>28.86</v>
      </c>
      <c r="H16" s="12">
        <f ca="1">ROUND(INDIRECT(ADDRESS(ROW()+(0), COLUMN()+(-2), 1))*INDIRECT(ADDRESS(ROW()+(0), COLUMN()+(-1), 1)), 2)</f>
        <v>8.66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</v>
      </c>
      <c r="G17" s="14">
        <v>25.36</v>
      </c>
      <c r="H17" s="14">
        <f ca="1">ROUND(INDIRECT(ADDRESS(ROW()+(0), COLUMN()+(-2), 1))*INDIRECT(ADDRESS(ROW()+(0), COLUMN()+(-1), 1)), 2)</f>
        <v>7.61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16.27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88.73</v>
      </c>
      <c r="H20" s="14">
        <f ca="1">ROUND(INDIRECT(ADDRESS(ROW()+(0), COLUMN()+(-2), 1))*INDIRECT(ADDRESS(ROW()+(0), COLUMN()+(-1), 1))/100, 2)</f>
        <v>1.77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90.5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