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<sst xmlns="http://schemas.openxmlformats.org/spreadsheetml/2006/main" count="45" uniqueCount="45">
  <si>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</si>
  <si>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QUN015</t>
  </si>
  <si>
    <t xml:space="preserve">m²</t>
  </si>
  <si>
    <t xml:space="preserve">Tauler ceràmic amb aïllament incorporat, per a formació de faldó en coberta inclinada.</t>
  </si>
  <si>
    <r>
      <rPr>
        <sz val="8.25"/>
        <color rgb="FF000000"/>
        <rFont val="Arial"/>
        <family val="2"/>
      </rPr>
      <t xml:space="preserve">Tauler de peces ceràmiques encadellades amb aïllament intermedi, de 100x25x12,5 cm, amb una capa de regularització de morter de ciment, industrial, M-5, de 3 cm d'espessor i acabat remolinat i replè de les juntes entre les peces de dos trams contigus amb el mateix morter, recolzat sobre suport discontinu de fàbrica; per a formació de faldó en coberta inclinada.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</si>
  <si>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</si>
  <si>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</si>
  <si>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</si>
  <si>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</si>
  <si>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</si>
  <si>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</si>
  <si>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</si>
  <si>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mt04lgs010a</t>
  </si>
  <si>
    <t xml:space="preserve">U</t>
  </si>
  <si>
    <t xml:space="preserve">Tauler sandvitx, 100x25x12,5 cm, compost de plaques ceràmiques i material aïllant intermedi de poliestirè expandit, de 40 mm d'espessor, conductivitat tèrmica 0,73 W/(mK).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</si>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</sst>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5.73</v>
      </c>
      <c r="J10" s="12">
        <f ca="1">ROUND(INDIRECT(ADDRESS(ROW()+(0), COLUMN()+(-3), 1))*INDIRECT(ADDRESS(ROW()+(0), COLUMN()+(-1), 1)), 2)</f>
        <v>22.92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</v>
      </c>
      <c r="H11" s="11"/>
      <c r="I11" s="12">
        <v>1.5</v>
      </c>
      <c r="J11" s="12">
        <f ca="1">ROUND(INDIRECT(ADDRESS(ROW()+(0), COLUMN()+(-3), 1))*INDIRECT(ADDRESS(ROW()+(0), COLUMN()+(-1), 1)), 2)</f>
        <v>0.03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0.113</v>
      </c>
      <c r="H12" s="13"/>
      <c r="I12" s="14">
        <v>53.48</v>
      </c>
      <c r="J12" s="14">
        <f ca="1">ROUND(INDIRECT(ADDRESS(ROW()+(0), COLUMN()+(-3), 1))*INDIRECT(ADDRESS(ROW()+(0), COLUMN()+(-1), 1)), 2)</f>
        <v>6.04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28.99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0.557</v>
      </c>
      <c r="H15" s="11"/>
      <c r="I15" s="12">
        <v>28.42</v>
      </c>
      <c r="J15" s="12">
        <f ca="1">ROUND(INDIRECT(ADDRESS(ROW()+(0), COLUMN()+(-3), 1))*INDIRECT(ADDRESS(ROW()+(0), COLUMN()+(-1), 1)), 2)</f>
        <v>15.83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0.429</v>
      </c>
      <c r="H16" s="13"/>
      <c r="I16" s="14">
        <v>25.28</v>
      </c>
      <c r="J16" s="14">
        <f ca="1">ROUND(INDIRECT(ADDRESS(ROW()+(0), COLUMN()+(-3), 1))*INDIRECT(ADDRESS(ROW()+(0), COLUMN()+(-1), 1)), 2)</f>
        <v>10.85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26.68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55.67</v>
      </c>
      <c r="J19" s="14">
        <f ca="1">ROUND(INDIRECT(ADDRESS(ROW()+(0), COLUMN()+(-3), 1))*INDIRECT(ADDRESS(ROW()+(0), COLUMN()+(-1), 1))/100, 2)</f>
        <v>1.11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56.78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1.18202e+006</v>
      </c>
      <c r="G24" s="29"/>
      <c r="H24" s="29">
        <v>1.18202e+006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