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<sst xmlns="http://schemas.openxmlformats.org/spreadsheetml/2006/main" count="42" uniqueCount="42">
  <si>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</si>
  <si>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NVD010</t>
  </si>
  <si>
    <t xml:space="preserve">m²</t>
  </si>
  <si>
    <t xml:space="preserve">Aïllament tèrmic sota forjat, amb panells d'aglomerat de suro expandit.</t>
  </si>
  <si>
    <r>
      <rPr>
        <sz val="8.25"/>
        <color rgb="FF000000"/>
        <rFont val="Arial"/>
        <family val="2"/>
      </rPr>
      <t xml:space="preserve">Aïllament tèrmic sota forjat, format per panell d'aglomerat de suro expandit, de 10 mm d'espessor, de 1000x500 mm, color negre, d'entre 105 i 125 kg/m³ de densitat, resistència tèrmica 0,25 m²K/W, conductivitat tèrmica 0,04 W/(mK), factor de resistència a la difusió del vapor d'aigua entre 7 i 14, Euroclasse E de reacció al foc, segons UNE-EN 13501-1, resistència a compressió &gt;= 100 kPa, col·locat a topall i fixat mecànicament.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</si>
  <si>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</si>
  <si>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</si>
  <si>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</si>
  <si>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</si>
  <si>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</si>
  <si>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</si>
  <si>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</si>
  <si>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mt16acs010ja</t>
  </si>
  <si>
    <t xml:space="preserve">m²</t>
  </si>
  <si>
    <t xml:space="preserve">Panell d'aglomerat de suro expandit, de 10 mm d'espessor, de 1000x500 mm, color negre, d'entre 105 i 125 kg/m³ de densitat, resistència tèrmica 0,25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</si>
  <si>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mt16aaa020lg</t>
  </si>
  <si>
    <t xml:space="preserve">U</t>
  </si>
  <si>
    <t xml:space="preserve">Fixació mecànica per plafons aïllants d'aglomerat de suro expandit,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</si>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</sst>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6.34</v>
      </c>
      <c r="J10" s="12"/>
      <c r="K10" s="12">
        <f ca="1">ROUND(INDIRECT(ADDRESS(ROW()+(0), COLUMN()+(-4), 1))*INDIRECT(ADDRESS(ROW()+(0), COLUMN()+(-2), 1)), 2)</f>
        <v>6.66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0.2</v>
      </c>
      <c r="J11" s="14"/>
      <c r="K11" s="14">
        <f ca="1">ROUND(INDIRECT(ADDRESS(ROW()+(0), COLUMN()+(-4), 1))*INDIRECT(ADDRESS(ROW()+(0), COLUMN()+(-2), 1)), 2)</f>
        <v>0.6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7.26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3.52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3.03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6.55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13.81</v>
      </c>
      <c r="J18" s="14"/>
      <c r="K18" s="14">
        <f ca="1">ROUND(INDIRECT(ADDRESS(ROW()+(0), COLUMN()+(-4), 1))*INDIRECT(ADDRESS(ROW()+(0), COLUMN()+(-2), 1))/100, 2)</f>
        <v>0.28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14.09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