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<sst xmlns="http://schemas.openxmlformats.org/spreadsheetml/2006/main" count="32" uniqueCount="32">
  <si>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</si>
  <si>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ICX050</t>
  </si>
  <si>
    <t xml:space="preserve">U</t>
  </si>
  <si>
    <t xml:space="preserve">Concentrador de dades per a comptadors d'energia o d'aigua.</t>
  </si>
  <si>
    <r>
      <rPr>
        <sz val="8.25"/>
        <color rgb="FF000000"/>
        <rFont val="Arial"/>
        <family val="2"/>
      </rPr>
      <t xml:space="preserve">Concentrador de dades per a lectura a distància d'els comptadors d'energia o d'aigua d'un màxim de 20 habitatges, amb bus de comunicació M-Bus, pantalla i teclat, muntatge en carril DIN, de 105x94x58 mm.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</si>
  <si>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</si>
  <si>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</si>
  <si>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</si>
  <si>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</si>
  <si>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</si>
  <si>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</si>
  <si>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</si>
  <si>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mt38alb735a</t>
  </si>
  <si>
    <t xml:space="preserve">U</t>
  </si>
  <si>
    <t xml:space="preserve">Concentrador de dades per a lectura a distància d'els comptadors d'energia o d'aigua d'un màxim de 20 habitatges, amb bus de comunicació M-Bus, pantalla i teclat, muntatge en carril DIN, de 105x94x58 mm.</t>
  </si>
  <si>
    <t xml:space="preserve">mt35cun200a</t>
  </si>
  <si>
    <t xml:space="preserve">m</t>
  </si>
  <si>
    <t xml:space="preserve">Cable bus apantallat de 2 fils, de 1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</si>
  <si>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</si>
  <si>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</si>
  <si>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</si>
  <si>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</si>
  <si>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</si>
  <si>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</si>
  <si>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</si>
  <si>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</si>
  <si>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</si>
  <si>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</si>
  <si>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</si>
  <si>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</si>
  <si>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591,66€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</si>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</sst>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1576.85</v>
      </c>
      <c r="G10" s="12">
        <f ca="1">ROUND(INDIRECT(ADDRESS(ROW()+(0), COLUMN()+(-2), 1))*INDIRECT(ADDRESS(ROW()+(0), COLUMN()+(-1), 1)), 2)</f>
        <v>1576.85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30</v>
      </c>
      <c r="F11" s="14">
        <v>0.5</v>
      </c>
      <c r="G11" s="14">
        <f ca="1">ROUND(INDIRECT(ADDRESS(ROW()+(0), COLUMN()+(-2), 1))*INDIRECT(ADDRESS(ROW()+(0), COLUMN()+(-1), 1)), 2)</f>
        <v>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1591.85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1.199</v>
      </c>
      <c r="F14" s="12">
        <v>29.34</v>
      </c>
      <c r="G14" s="12">
        <f ca="1">ROUND(INDIRECT(ADDRESS(ROW()+(0), COLUMN()+(-2), 1))*INDIRECT(ADDRESS(ROW()+(0), COLUMN()+(-1), 1)), 2)</f>
        <v>35.18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1.199</v>
      </c>
      <c r="F15" s="14">
        <v>25.25</v>
      </c>
      <c r="G15" s="14">
        <f ca="1">ROUND(INDIRECT(ADDRESS(ROW()+(0), COLUMN()+(-2), 1))*INDIRECT(ADDRESS(ROW()+(0), COLUMN()+(-1), 1)), 2)</f>
        <v>30.27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1657.3</v>
      </c>
      <c r="G18" s="14">
        <f ca="1">ROUND(INDIRECT(ADDRESS(ROW()+(0), COLUMN()+(-2), 1))*INDIRECT(ADDRESS(ROW()+(0), COLUMN()+(-1), 1))/100, 2)</f>
        <v>33.15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1690.45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