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<sst xmlns="http://schemas.openxmlformats.org/spreadsheetml/2006/main" count="38" uniqueCount="38">
  <si>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</si>
  <si>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ICS067</t>
  </si>
  <si>
    <t xml:space="preserve">U</t>
  </si>
  <si>
    <t xml:space="preserve">Interacumulador per a calefacció, amb producció d'A.C.S..</t>
  </si>
  <si>
    <r>
      <rPr>
        <sz val="8.25"/>
        <color rgb="FF000000"/>
        <rFont val="Arial"/>
        <family val="2"/>
      </rPr>
      <t xml:space="preserve">Interacumulador de recolzament a calefacció, capacitat 785 l, altura 1825 mm, diàmetre 1000 mm, pes 171 kg, serpentí de 2,5 m² de superfície d'intercanvi, amb aïllament tèrmic d'escuma de poliuretà lliure de CFC i mòdul per a producció d'A.C.S., de 60 kW, format per regulador de la temperatura d'A.C.S., bescanviador de plaques i bomba de circulació amb alimentació monofàsica (230V/50Hz).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</si>
  <si>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</si>
  <si>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</si>
  <si>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</si>
  <si>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</si>
  <si>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</si>
  <si>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</si>
  <si>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</si>
  <si>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mt38wol091a</t>
  </si>
  <si>
    <t xml:space="preserve">U</t>
  </si>
  <si>
    <t xml:space="preserve">Interacumulador de recolzament a calefacció, capacitat 785 l, altura 1825 mm, diàmetre 1000 mm, pes 171 kg, serpentí de 2,5 m² de superfície d'intercanvi, amb aïllament tèrmic d'escuma de poliuretà lliure de CFC i mòdul per a producció d'A.C.S., de 60 kW, format per regulador de la temperatura d'A.C.S., bescanviador de plaques i bomba de circulació amb alimentació monofàsica (230V/50Hz).</t>
  </si>
  <si>
    <t xml:space="preserve">mt37sve010e</t>
  </si>
  <si>
    <t xml:space="preserve">U</t>
  </si>
  <si>
    <t xml:space="preserve">Vàlvula d'esfera de llautó niquelat per roscar de 1 1/4".</t>
  </si>
  <si>
    <t xml:space="preserve">mt37sve010d</t>
  </si>
  <si>
    <t xml:space="preserve">U</t>
  </si>
  <si>
    <t xml:space="preserve">Vàlvula d'esfera de llautó niquelat per roscar de 1".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</si>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</sst>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4283.18</v>
      </c>
      <c r="H10" s="12">
        <f ca="1">ROUND(INDIRECT(ADDRESS(ROW()+(0), COLUMN()+(-2), 1))*INDIRECT(ADDRESS(ROW()+(0), COLUMN()+(-1), 1)), 2)</f>
        <v>4283.18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1.68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4342.72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2.003</v>
      </c>
      <c r="G16" s="12">
        <v>29.34</v>
      </c>
      <c r="H16" s="12">
        <f ca="1">ROUND(INDIRECT(ADDRESS(ROW()+(0), COLUMN()+(-2), 1))*INDIRECT(ADDRESS(ROW()+(0), COLUMN()+(-1), 1)), 2)</f>
        <v>58.77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2.003</v>
      </c>
      <c r="G17" s="14">
        <v>25.25</v>
      </c>
      <c r="H17" s="14">
        <f ca="1">ROUND(INDIRECT(ADDRESS(ROW()+(0), COLUMN()+(-2), 1))*INDIRECT(ADDRESS(ROW()+(0), COLUMN()+(-1), 1)), 2)</f>
        <v>50.58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109.35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4452.07</v>
      </c>
      <c r="H20" s="14">
        <f ca="1">ROUND(INDIRECT(ADDRESS(ROW()+(0), COLUMN()+(-2), 1))*INDIRECT(ADDRESS(ROW()+(0), COLUMN()+(-1), 1))/100, 2)</f>
        <v>89.04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4541.11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