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<sst xmlns="http://schemas.openxmlformats.org/spreadsheetml/2006/main" count="38" uniqueCount="38">
  <si>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</si>
  <si>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</si>
  <si>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</t>
  </si>
  <si>
    <t xml:space="preserve">Vàlvula per a radiador.</t>
  </si>
  <si>
    <r>
      <rPr>
        <sz val="8.25"/>
        <color rgb="FF000000"/>
        <rFont val="Arial"/>
        <family val="2"/>
      </rPr>
      <t xml:space="preserve">Clau monotub/bitub termostatitzable combinada amb detentor per a radiador, amb sonda de penetració d'acer zincat de 45 cm de longitud, connexió roscada de 24x19 mm compatible amb adaptadors per a tubs multicapa i connexió de 1/2" de diàmetre amb el radiador, amb cos de llautó, tija d'acer inoxidable, guarnicions de EPDM i comandament manual de ABS, amb adaptador per a unió a compressió de tub de 18 mm de diàmetre i 2 mm de gruix amb rosca 24x19 mm, capçal termostàtic, amb limitador d'escala, per a la regulació de l'obertura d'una clau per a radiador. Inclús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</si>
  <si>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</si>
  <si>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</si>
  <si>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</si>
  <si>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</si>
  <si>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</si>
  <si>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</si>
  <si>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</si>
  <si>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mt38alb526a</t>
  </si>
  <si>
    <t xml:space="preserve">U</t>
  </si>
  <si>
    <t xml:space="preserve">Clau monotub/bitub termostatitzable combinada amb detentor per a radiador, amb sonda de penetració d'acer zincat de 45 cm de longitud, connexió roscada de 24x19 mm compatible amb adaptadors per a tubs multicapa i connexió de 1/2" de diàmetre amb el radiador, amb cos de llautó, tija d'acer inoxidable, guarnicions de EPDM i comandament manual de ABS.</t>
  </si>
  <si>
    <t xml:space="preserve">mt38alb500c</t>
  </si>
  <si>
    <t xml:space="preserve">U</t>
  </si>
  <si>
    <t xml:space="preserve">Adaptador per a unió a compressió de tub de 18 mm de diàmetre i 2 mm de gruix amb rosca 24x19 mm.</t>
  </si>
  <si>
    <t xml:space="preserve">mt38alb511a</t>
  </si>
  <si>
    <t xml:space="preserve">U</t>
  </si>
  <si>
    <t xml:space="preserve">Capçal termostàtic, amb limitador d'escala, per a la regulació de l'obertura d'una clau per a radiador.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</si>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</sst>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30.35</v>
      </c>
      <c r="H10" s="12">
        <f ca="1">ROUND(INDIRECT(ADDRESS(ROW()+(0), COLUMN()+(-2), 1))*INDIRECT(ADDRESS(ROW()+(0), COLUMN()+(-1), 1)), 2)</f>
        <v>30.35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3.8</v>
      </c>
      <c r="H11" s="12">
        <f ca="1">ROUND(INDIRECT(ADDRESS(ROW()+(0), COLUMN()+(-2), 1))*INDIRECT(ADDRESS(ROW()+(0), COLUMN()+(-1), 1)), 2)</f>
        <v>3.8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19.31</v>
      </c>
      <c r="H12" s="12">
        <f ca="1">ROUND(INDIRECT(ADDRESS(ROW()+(0), COLUMN()+(-2), 1))*INDIRECT(ADDRESS(ROW()+(0), COLUMN()+(-1), 1)), 2)</f>
        <v>19.31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2.1</v>
      </c>
      <c r="H13" s="14">
        <f ca="1">ROUND(INDIRECT(ADDRESS(ROW()+(0), COLUMN()+(-2), 1))*INDIRECT(ADDRESS(ROW()+(0), COLUMN()+(-1), 1)), 2)</f>
        <v>0.21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53.67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0.12</v>
      </c>
      <c r="G16" s="12">
        <v>29.34</v>
      </c>
      <c r="H16" s="12">
        <f ca="1">ROUND(INDIRECT(ADDRESS(ROW()+(0), COLUMN()+(-2), 1))*INDIRECT(ADDRESS(ROW()+(0), COLUMN()+(-1), 1)), 2)</f>
        <v>3.52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0.12</v>
      </c>
      <c r="G17" s="14">
        <v>25.25</v>
      </c>
      <c r="H17" s="14">
        <f ca="1">ROUND(INDIRECT(ADDRESS(ROW()+(0), COLUMN()+(-2), 1))*INDIRECT(ADDRESS(ROW()+(0), COLUMN()+(-1), 1)), 2)</f>
        <v>3.03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6.55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60.22</v>
      </c>
      <c r="H20" s="14">
        <f ca="1">ROUND(INDIRECT(ADDRESS(ROW()+(0), COLUMN()+(-2), 1))*INDIRECT(ADDRESS(ROW()+(0), COLUMN()+(-1), 1))/100, 2)</f>
        <v>1.2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61.42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