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<sst xmlns="http://schemas.openxmlformats.org/spreadsheetml/2006/main" count="29" uniqueCount="29">
  <si>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</si>
  <si>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ICK010</t>
  </si>
  <si>
    <t xml:space="preserve">U</t>
  </si>
  <si>
    <t xml:space="preserve">Unitat autònoma aire-aire compacta de coberta (roof-top) amb intercanviador de calor a gas.</t>
  </si>
  <si>
    <r>
      <rPr>
        <sz val="8.25"/>
        <color rgb="FF000000"/>
        <rFont val="Arial"/>
        <family val="2"/>
      </rPr>
      <t xml:space="preserve">Equip autònom aire-aire compacte de coberta (roof-top) amb bescanviador de calor a gas natural, potència calorífica nominal 71,7 kW, rendiment nominal 90,2%, potència calorífica nominal útil 64,7 kW, potència frigorífica total nominal 47,6 kW (temperatura de bulb sec en l'interior 27°C, temperatura de bulb sec en l'exterior 35°C), potència frigorífica sensible nominal 31,9 kW (temperatura de bulb sec en l'interior 27°C, temperatura de bulb sec en l'exterior 35°C), pressió estàtica disponible nominal 250 Pa, cabal d'aire nominal 7400 m³/h, dimensions 2750x1700x1180 mm, alimentació elèctrica trifàsica a 400 V, pes 890 kg, rang de funcionament des de -25°C fins a +45°C.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</si>
  <si>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</si>
  <si>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</si>
  <si>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</si>
  <si>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</si>
  <si>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</si>
  <si>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</si>
  <si>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</si>
  <si>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mt42tnc010c</t>
  </si>
  <si>
    <t xml:space="preserve">U</t>
  </si>
  <si>
    <t xml:space="preserve">Equip autònom aire-aire compacte de coberta (roof-top) amb bescanviador de calor a gas natural, potència calorífica nominal 71,7 kW, rendiment nominal 90,2%, potència calorífica nominal útil 64,7 kW, potència frigorífica total nominal 47,6 kW (temperatura de bulb sec en l'interior 27°C, temperatura de bulb sec en l'exterior 35°C), potència frigorífica sensible nominal 31,9 kW (temperatura de bulb sec en l'interior 27°C, temperatura de bulb sec en l'exterior 35°C), pressió estàtica disponible nominal 250 Pa, cabal d'aire nominal 7400 m³/h, dimensions 2750x1700x1180 mm, alimentació elèctrica trifàsica a 400 V, pes 890 kg, rang de funcionament des de -25°C fins a +45°C, compost per secció frigorífica amb compressors scroll i gas refrigerant R-407C, bescanviadors de tipus tubular independents i ventiladors axials de funcionament independent i baixa velocitat, secció de calefacció amb cremadors atmosfèrics multigas amb bescanviador de calor d'acer inoxidable AISI 430 i ventilador centrífug d'extracció de fums, encesa electrònica, control de flama per ionització i termòstat de seguretat, secció de tractament d'aire amb mescla d'aire exterior i de retorn, filtres de cel·les G4 i bateria d'evaporació, i grup de ventilació de sortida amb doble ventilador centrífug de doble aspiració connectat a motor elèctric muntat sobre guia lliscant, porta d'inspecció i panell de control remot electrònic.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</si>
  <si>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</si>
  <si>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</si>
  <si>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</si>
  <si>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</si>
  <si>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</si>
  <si>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</si>
  <si>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</si>
  <si>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</si>
  <si>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</si>
  <si>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</si>
  <si>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</si>
  <si>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</si>
  <si>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16.593,88€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</si>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</sst>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3.27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25252.5</v>
      </c>
      <c r="G10" s="14">
        <f ca="1">ROUND(INDIRECT(ADDRESS(ROW()+(0), COLUMN()+(-2), 1))*INDIRECT(ADDRESS(ROW()+(0), COLUMN()+(-1), 1)), 2)</f>
        <v>25252.5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25252.5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3.06</v>
      </c>
      <c r="F13" s="13">
        <v>29.34</v>
      </c>
      <c r="G13" s="13">
        <f ca="1">ROUND(INDIRECT(ADDRESS(ROW()+(0), COLUMN()+(-2), 1))*INDIRECT(ADDRESS(ROW()+(0), COLUMN()+(-1), 1)), 2)</f>
        <v>89.78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3.06</v>
      </c>
      <c r="F14" s="14">
        <v>25.25</v>
      </c>
      <c r="G14" s="14">
        <f ca="1">ROUND(INDIRECT(ADDRESS(ROW()+(0), COLUMN()+(-2), 1))*INDIRECT(ADDRESS(ROW()+(0), COLUMN()+(-1), 1)), 2)</f>
        <v>77.27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167.05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25419.5</v>
      </c>
      <c r="G17" s="14">
        <f ca="1">ROUND(INDIRECT(ADDRESS(ROW()+(0), COLUMN()+(-2), 1))*INDIRECT(ADDRESS(ROW()+(0), COLUMN()+(-1), 1))/100, 2)</f>
        <v>508.39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25927.9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