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<sst xmlns="http://schemas.openxmlformats.org/spreadsheetml/2006/main" count="32" uniqueCount="32">
  <si>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</si>
  <si>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</si>
  <si>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</t>
  </si>
  <si>
    <t xml:space="preserve">Estufa a llenya.</t>
  </si>
  <si>
    <r>
      <rPr>
        <sz val="8.25"/>
        <color rgb="FF000000"/>
        <rFont val="Arial"/>
        <family val="2"/>
      </rPr>
      <t xml:space="preserve">Estufa a llenya, potència tèrmica nominal 11,5 kW, rendiment 80%, volum de calefacció, calculat amb un requisit de 40 W/m³, 285 m³, revestiment de Pedra de Luserna, ventilació per convecció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</si>
  <si>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</si>
  <si>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</si>
  <si>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</si>
  <si>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</si>
  <si>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</si>
  <si>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</si>
  <si>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</si>
  <si>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mt38arc041a</t>
  </si>
  <si>
    <t xml:space="preserve">U</t>
  </si>
  <si>
    <t xml:space="preserve">Estufa a llenya, potència tèrmica nominal 11,5 kW, rendiment 80%, volum de calefacció, calculat amb un requisit de 40 W/m³, 285 m³, revestiment de Pedra de Luserna, ventilació per convecció natural, composta de llar de ferro colat, cristall ceràmic resistent als 800°C, calaix de cendres, aire primari i aire secundari regulables manualment i sacseja-graella d'accionament exterior, segons UNE-EN 13240.</t>
  </si>
  <si>
    <t xml:space="preserve">mt38arc600b</t>
  </si>
  <si>
    <t xml:space="preserve">U</t>
  </si>
  <si>
    <t xml:space="preserve">Posada en marxa i formació en el maneig d'estufa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</si>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</sst>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1764.75</v>
      </c>
      <c r="G10" s="12">
        <f ca="1">ROUND(INDIRECT(ADDRESS(ROW()+(0), COLUMN()+(-2), 1))*INDIRECT(ADDRESS(ROW()+(0), COLUMN()+(-1), 1)), 2)</f>
        <v>1764.75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25.32</v>
      </c>
      <c r="G14" s="12">
        <f ca="1">ROUND(INDIRECT(ADDRESS(ROW()+(0), COLUMN()+(-2), 1))*INDIRECT(ADDRESS(ROW()+(0), COLUMN()+(-1), 1)), 2)</f>
        <v>29.35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21.72</v>
      </c>
      <c r="G15" s="14">
        <f ca="1">ROUND(INDIRECT(ADDRESS(ROW()+(0), COLUMN()+(-2), 1))*INDIRECT(ADDRESS(ROW()+(0), COLUMN()+(-1), 1)), 2)</f>
        <v>25.17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1879.27</v>
      </c>
      <c r="G18" s="14">
        <f ca="1">ROUND(INDIRECT(ADDRESS(ROW()+(0), COLUMN()+(-2), 1))*INDIRECT(ADDRESS(ROW()+(0), COLUMN()+(-1), 1))/100, 2)</f>
        <v>37.59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1916.86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