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<sst xmlns="http://schemas.openxmlformats.org/spreadsheetml/2006/main" count="29" uniqueCount="29">
  <si>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</si>
  <si>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ICF110</t>
  </si>
  <si>
    <t xml:space="preserve">U</t>
  </si>
  <si>
    <t xml:space="preserve">Aerotermos.</t>
  </si>
  <si>
    <r>
      <rPr>
        <sz val="8.25"/>
        <color rgb="FF000000"/>
        <rFont val="Arial"/>
        <family val="2"/>
      </rPr>
      <t xml:space="preserve">Aerotermos, potència calorífica 13,3 kW, cabal d'aire nominal 1750 m³/h, nivell sonor nominal 50 dBA, ventilador helicoïdal de 2 velocitats, dimensions 555x280x390 mm, alimentació elèctrica monofàsica a 230 V, pes 16 kg, amb envoltant de xapa de zinc pintada, bastidor de zinc, bateria d'aigua de tubs de coure i aletes contínues d'alumini i connexions hidràuliques laterals d'acer amb purgadors d'aire. Totalment muntat, connexionat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</si>
  <si>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</si>
  <si>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</si>
  <si>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</si>
  <si>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</si>
  <si>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</si>
  <si>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</si>
  <si>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</si>
  <si>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mt42tnc100aa</t>
  </si>
  <si>
    <t xml:space="preserve">U</t>
  </si>
  <si>
    <t xml:space="preserve">Aerotermos, potència calorífica 13,3 kW, cabal d'aire nominal 1750 m³/h, nivell sonor nominal 50 dBA, ventilador helicoïdal de 2 velocitats, dimensions 555x280x390 mm, alimentació elèctrica monofàsica a 230 V, pes 16 kg, amb envoltant de xapa de zinc pintada, bastidor de zinc, bateria d'aigua de tubs de coure i aletes contínues d'alumini i connexions hidràuliques laterals d'acer amb purgadors d'aire.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</si>
  <si>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</si>
  <si>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</si>
  <si>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</si>
  <si>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</si>
  <si>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</si>
  <si>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</si>
  <si>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</si>
  <si>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</si>
  <si>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</si>
  <si>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</si>
  <si>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</si>
  <si>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</si>
  <si>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209,23€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</si>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</sst>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63" customWidth="1"/>
    <col min="5" max="5" width="74.97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536.25</v>
      </c>
      <c r="H10" s="14">
        <f ca="1">ROUND(INDIRECT(ADDRESS(ROW()+(0), COLUMN()+(-2), 1))*INDIRECT(ADDRESS(ROW()+(0), COLUMN()+(-1), 1)), 2)</f>
        <v>536.25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536.25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3.597</v>
      </c>
      <c r="G13" s="13">
        <v>29.34</v>
      </c>
      <c r="H13" s="13">
        <f ca="1">ROUND(INDIRECT(ADDRESS(ROW()+(0), COLUMN()+(-2), 1))*INDIRECT(ADDRESS(ROW()+(0), COLUMN()+(-1), 1)), 2)</f>
        <v>105.54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3.597</v>
      </c>
      <c r="G14" s="14">
        <v>25.25</v>
      </c>
      <c r="H14" s="14">
        <f ca="1">ROUND(INDIRECT(ADDRESS(ROW()+(0), COLUMN()+(-2), 1))*INDIRECT(ADDRESS(ROW()+(0), COLUMN()+(-1), 1)), 2)</f>
        <v>90.82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196.36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732.61</v>
      </c>
      <c r="H17" s="14">
        <f ca="1">ROUND(INDIRECT(ADDRESS(ROW()+(0), COLUMN()+(-2), 1))*INDIRECT(ADDRESS(ROW()+(0), COLUMN()+(-1), 1))/100, 2)</f>
        <v>14.65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747.26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