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<sst xmlns="http://schemas.openxmlformats.org/spreadsheetml/2006/main" count="37" uniqueCount="37">
  <si>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</si>
  <si>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</si>
  <si>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</t>
  </si>
  <si>
    <t xml:space="preserve">Dipòsit de combustible líquid, de superfície, de xapa d'acer.</t>
  </si>
  <si>
    <r>
      <rPr>
        <sz val="8.25"/>
        <color rgb="FF000000"/>
        <rFont val="Arial"/>
        <family val="2"/>
      </rPr>
      <t xml:space="preserve">Dipòsit de gasoil, de superfície, col·locat a l'interior de l'edifici, de xapa d'acer, de doble paret, amb una capacitat de 1500 litres.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</si>
  <si>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</si>
  <si>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</si>
  <si>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</si>
  <si>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</si>
  <si>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</si>
  <si>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</si>
  <si>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</si>
  <si>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mt38dep001db</t>
  </si>
  <si>
    <t xml:space="preserve">U</t>
  </si>
  <si>
    <t xml:space="preserve">Dipòsit homologat de combustible líquid, de superfície, de xapa d'acer, de doble paret, de 1100 mm de diàmetre i 1800 mm de longitud, amb una capacitat de 1500 litres, segons UNE 62351. Tractament exterior: granallat SA 2 1/2 i acabat mitjançant emprimació d'epoxi-poliamida i poliuretà blanc. Inclús recolzaments, detector de fuites i elements de protecció segons normativa.</t>
  </si>
  <si>
    <t xml:space="preserve">mt38dep006a</t>
  </si>
  <si>
    <t xml:space="preserve">U</t>
  </si>
  <si>
    <t xml:space="preserve">Indicador de nivell amb sonda, per a dipòsit de combustible líquid de xapa d'acer.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</si>
  <si>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</si>
  <si>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</si>
  <si>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</si>
  <si>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</si>
  <si>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</si>
  <si>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</si>
  <si>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</si>
  <si>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</si>
  <si>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</si>
  <si>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</si>
  <si>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</si>
  <si>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</si>
  <si>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</si>
  <si>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</si>
  <si>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</si>
  <si>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</si>
  <si>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</si>
  <si>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755,43€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</si>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</sst>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69.70" customWidth="1"/>
    <col min="6" max="6" width="13.6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2801.82</v>
      </c>
      <c r="H10" s="12">
        <f ca="1">ROUND(INDIRECT(ADDRESS(ROW()+(0), COLUMN()+(-2), 1))*INDIRECT(ADDRESS(ROW()+(0), COLUMN()+(-1), 1)), 2)</f>
        <v>2801.82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70.66</v>
      </c>
      <c r="H11" s="14">
        <f ca="1">ROUND(INDIRECT(ADDRESS(ROW()+(0), COLUMN()+(-2), 1))*INDIRECT(ADDRESS(ROW()+(0), COLUMN()+(-1), 1)), 2)</f>
        <v>70.66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2872.48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0.25</v>
      </c>
      <c r="G14" s="14">
        <v>55.38</v>
      </c>
      <c r="H14" s="14">
        <f ca="1">ROUND(INDIRECT(ADDRESS(ROW()+(0), COLUMN()+(-2), 1))*INDIRECT(ADDRESS(ROW()+(0), COLUMN()+(-1), 1)), 2)</f>
        <v>13.85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13.85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6.114</v>
      </c>
      <c r="G17" s="12">
        <v>29.34</v>
      </c>
      <c r="H17" s="12">
        <f ca="1">ROUND(INDIRECT(ADDRESS(ROW()+(0), COLUMN()+(-2), 1))*INDIRECT(ADDRESS(ROW()+(0), COLUMN()+(-1), 1)), 2)</f>
        <v>179.38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3">
        <v>6.114</v>
      </c>
      <c r="G18" s="14">
        <v>25.25</v>
      </c>
      <c r="H18" s="14">
        <f ca="1">ROUND(INDIRECT(ADDRESS(ROW()+(0), COLUMN()+(-2), 1))*INDIRECT(ADDRESS(ROW()+(0), COLUMN()+(-1), 1)), 2)</f>
        <v>154.38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333.76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3220.09</v>
      </c>
      <c r="H21" s="14">
        <f ca="1">ROUND(INDIRECT(ADDRESS(ROW()+(0), COLUMN()+(-2), 1))*INDIRECT(ADDRESS(ROW()+(0), COLUMN()+(-1), 1))/100, 2)</f>
        <v>64.4</v>
      </c>
    </row>
    <row r="22" spans="1:8" ht="13.50" thickBot="1" customHeight="1">
      <c r="A22" s="21" t="s">
        <v>35</v>
      </c>
      <c r="B22" s="21"/>
      <c r="C22" s="21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3284.49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