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<sst xmlns="http://schemas.openxmlformats.org/spreadsheetml/2006/main" count="32" uniqueCount="32">
  <si>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</si>
  <si>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ICD105</t>
  </si>
  <si>
    <t xml:space="preserve">U</t>
  </si>
  <si>
    <t xml:space="preserve">Boca de càrrega per a dipòsit de combustible líquid.</t>
  </si>
  <si>
    <r>
      <rPr>
        <sz val="8.25"/>
        <color rgb="FF000000"/>
        <rFont val="Arial"/>
        <family val="2"/>
      </rPr>
      <t xml:space="preserve">Boca de càrrega per a dipòsit de combustible líquid, de llautó, de 2", allotjada en fornícula amb marc i porta de polièster (sense incloure la formació de la fornícula, ni la col·locació del marc i la porta).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</si>
  <si>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</si>
  <si>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</si>
  <si>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</si>
  <si>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</si>
  <si>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</si>
  <si>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</si>
  <si>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</si>
  <si>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mt38dep003a</t>
  </si>
  <si>
    <t xml:space="preserve">U</t>
  </si>
  <si>
    <t xml:space="preserve">Boca de càrrega, de llautó, de 2", per roscar.</t>
  </si>
  <si>
    <t xml:space="preserve">mt43www060</t>
  </si>
  <si>
    <t xml:space="preserve">U</t>
  </si>
  <si>
    <t xml:space="preserve">Marc i porta de polièster de 350x485 mm, amb pany de triangle i llengüetes per a cadenat.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</si>
  <si>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</si>
  <si>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</si>
  <si>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</si>
  <si>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</si>
  <si>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</si>
  <si>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</si>
  <si>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</si>
  <si>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</si>
  <si>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</si>
  <si>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</si>
  <si>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</si>
  <si>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</si>
  <si>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7,84€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</si>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</sst>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80" customWidth="1"/>
    <col min="5" max="5" width="74.80" customWidth="1"/>
    <col min="6" max="6" width="13.43" customWidth="1"/>
    <col min="7" max="7" width="10.88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29.3</v>
      </c>
      <c r="H10" s="12">
        <f ca="1">ROUND(INDIRECT(ADDRESS(ROW()+(0), COLUMN()+(-2), 1))*INDIRECT(ADDRESS(ROW()+(0), COLUMN()+(-1), 1)), 2)</f>
        <v>29.3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43</v>
      </c>
      <c r="H11" s="14">
        <f ca="1">ROUND(INDIRECT(ADDRESS(ROW()+(0), COLUMN()+(-2), 1))*INDIRECT(ADDRESS(ROW()+(0), COLUMN()+(-1), 1)), 2)</f>
        <v>43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72.3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0.24</v>
      </c>
      <c r="G14" s="12">
        <v>29.34</v>
      </c>
      <c r="H14" s="12">
        <f ca="1">ROUND(INDIRECT(ADDRESS(ROW()+(0), COLUMN()+(-2), 1))*INDIRECT(ADDRESS(ROW()+(0), COLUMN()+(-1), 1)), 2)</f>
        <v>7.04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0.24</v>
      </c>
      <c r="G15" s="14">
        <v>25.25</v>
      </c>
      <c r="H15" s="14">
        <f ca="1">ROUND(INDIRECT(ADDRESS(ROW()+(0), COLUMN()+(-2), 1))*INDIRECT(ADDRESS(ROW()+(0), COLUMN()+(-1), 1)), 2)</f>
        <v>6.06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13.1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85.4</v>
      </c>
      <c r="H18" s="14">
        <f ca="1">ROUND(INDIRECT(ADDRESS(ROW()+(0), COLUMN()+(-2), 1))*INDIRECT(ADDRESS(ROW()+(0), COLUMN()+(-1), 1))/100, 2)</f>
        <v>1.71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87.11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