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<sst xmlns="http://schemas.openxmlformats.org/spreadsheetml/2006/main" count="41" uniqueCount="41">
  <si>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</si>
  <si>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</si>
  <si>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</t>
  </si>
  <si>
    <t xml:space="preserve">Caldera a gasoil, col·lectiva, de condensació, de peu, d'acer inoxidable.</t>
  </si>
  <si>
    <r>
      <rPr>
        <sz val="8.25"/>
        <color rgb="FF000000"/>
        <rFont val="Arial"/>
        <family val="2"/>
      </rPr>
      <t xml:space="preserve">Caldera de peu, de condensació, per a cremador pressuritzat de gasoil o gas, d'acer inoxidable Dúplex AISI 2205, emissió de NOx classe 6, potència (80/60°C) 594,8 kW, potència (50/30°C) 650 kW, rendiment (80/60°C) 97%, rendiment (50/30°C) 106%, rendiment al 30% de la càrrega 107,5%, pes 1451 kg. Inclús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</si>
  <si>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</si>
  <si>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</si>
  <si>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</si>
  <si>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</si>
  <si>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</si>
  <si>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</si>
  <si>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</si>
  <si>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mt38fer110g</t>
  </si>
  <si>
    <t xml:space="preserve">U</t>
  </si>
  <si>
    <t xml:space="preserve">Caldera de peu, de condensació, per a cremador pressuritzat de gasoil o gas, d'acer inoxidable Dúplex AISI 2205, emissió de NOx classe 6, potència (80/60°C) 594,8 kW, potència (50/30°C) 650 kW, rendiment (80/60°C) 97%, rendiment (50/30°C) 106%, rendiment al 30% de la càrrega 107,5%, pes 1451 kg.</t>
  </si>
  <si>
    <t xml:space="preserve">mt38ccg100g</t>
  </si>
  <si>
    <t xml:space="preserve">U</t>
  </si>
  <si>
    <t xml:space="preserve">Cremador pressuritzat modulant per a gasoil, de potència màxima 850 kW, amb encesa electrònica.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</si>
  <si>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</si>
  <si>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</si>
  <si>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</si>
  <si>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</si>
  <si>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</si>
  <si>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</si>
  <si>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</si>
  <si>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</si>
  <si>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</si>
  <si>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</si>
  <si>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</si>
  <si>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</si>
  <si>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</si>
  <si>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</si>
  <si>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</si>
  <si>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</si>
  <si>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</si>
  <si>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</si>
  <si>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</si>
  <si>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</si>
  <si>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</si>
  <si>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39.845,22€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</si>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</sst>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36890.1</v>
      </c>
      <c r="H10" s="12">
        <f ca="1">ROUND(INDIRECT(ADDRESS(ROW()+(0), COLUMN()+(-2), 1))*INDIRECT(ADDRESS(ROW()+(0), COLUMN()+(-1), 1)), 2)</f>
        <v>36890.1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3950</v>
      </c>
      <c r="H11" s="12">
        <f ca="1">ROUND(INDIRECT(ADDRESS(ROW()+(0), COLUMN()+(-2), 1))*INDIRECT(ADDRESS(ROW()+(0), COLUMN()+(-1), 1)), 2)</f>
        <v>3950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</v>
      </c>
      <c r="H12" s="12">
        <f ca="1">ROUND(INDIRECT(ADDRESS(ROW()+(0), COLUMN()+(-2), 1))*INDIRECT(ADDRESS(ROW()+(0), COLUMN()+(-1), 1)), 2)</f>
        <v>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1.68</v>
      </c>
      <c r="H13" s="12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40858.2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4.795</v>
      </c>
      <c r="G17" s="12">
        <v>29.34</v>
      </c>
      <c r="H17" s="12">
        <f ca="1">ROUND(INDIRECT(ADDRESS(ROW()+(0), COLUMN()+(-2), 1))*INDIRECT(ADDRESS(ROW()+(0), COLUMN()+(-1), 1)), 2)</f>
        <v>140.69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4.795</v>
      </c>
      <c r="G18" s="14">
        <v>25.25</v>
      </c>
      <c r="H18" s="14">
        <f ca="1">ROUND(INDIRECT(ADDRESS(ROW()+(0), COLUMN()+(-2), 1))*INDIRECT(ADDRESS(ROW()+(0), COLUMN()+(-1), 1)), 2)</f>
        <v>121.07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41119.9</v>
      </c>
      <c r="H21" s="14">
        <f ca="1">ROUND(INDIRECT(ADDRESS(ROW()+(0), COLUMN()+(-2), 1))*INDIRECT(ADDRESS(ROW()+(0), COLUMN()+(-1), 1))/100, 2)</f>
        <v>822.4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41942.3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