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<sst xmlns="http://schemas.openxmlformats.org/spreadsheetml/2006/main" count="38" uniqueCount="38">
  <si>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</si>
  <si>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ICA040</t>
  </si>
  <si>
    <t xml:space="preserve">U</t>
  </si>
  <si>
    <t xml:space="preserve">Acumulador d'aigua a gas, convencional.</t>
  </si>
  <si>
    <r>
      <rPr>
        <sz val="8.25"/>
        <color rgb="FF000000"/>
        <rFont val="Arial"/>
        <family val="2"/>
      </rPr>
      <t xml:space="preserve">Acumulador a gas butà i propà per al servei d'A.C.S., de terra, càmera de combustió oberta i tir natural, encesa piezoelèctrica, amb flama pilot, capacitat 190 l, cremador modulant de 7,3 kW de potència màxima, eficiència energètica classe B, perfil de consum XL, de 1727 mm d'altura i 500 mm de diàmetre, amb dipòsit d'acer esmaltat, aïllament d'escuma de poliuretà lliure de CFC, carcassa d'acer amb recobriment de pintura plàstica blanca, dispositiu tallatir, ànode de sacrifici de magnesi i comandament per a selecció de la temperatura d'acumulació de l'aigua entre 35 i 75°C, sense incloure el conducte per a evacuació dels productes de la combustió. Inclús suport i ancoratges de fixació a parament vertical, claus de tall d'esfera, vàlvula de seguretat i tirantets flexibles, tant a l'entrada d'aigua com a la sortida.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</si>
  <si>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</si>
  <si>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</si>
  <si>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</si>
  <si>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</si>
  <si>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</si>
  <si>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</si>
  <si>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</si>
  <si>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mt38agj010A</t>
  </si>
  <si>
    <t xml:space="preserve">U</t>
  </si>
  <si>
    <t xml:space="preserve">Acumulador a gas butà i propà per al servei d'A.C.S., de terra, càmera de combustió oberta i tir natural, encesa piezoelèctrica, amb flama pilot, capacitat 190 l, cremador modulant de 7,3 kW de potència màxima, eficiència energètica classe B, perfil de consum XL, de 1727 mm d'altura i 500 mm de diàmetre, amb dipòsit d'acer esmaltat, aïllament d'escuma de poliuretà lliure de CFC, carcassa d'acer amb recobriment de pintura plàstica blanca, dispositiu tallatir, ànode de sacrifici de magnesi i comandament per a selecció de la temperatura d'acumulació de l'aigua entre 35 i 75°C.</t>
  </si>
  <si>
    <t xml:space="preserve">mt37sve010b</t>
  </si>
  <si>
    <t xml:space="preserve">U</t>
  </si>
  <si>
    <t xml:space="preserve">Vàlvula d'esfera de llautó niquelat per roscar de 1/2".</t>
  </si>
  <si>
    <t xml:space="preserve">mt37svs010c</t>
  </si>
  <si>
    <t xml:space="preserve">U</t>
  </si>
  <si>
    <t xml:space="preserve">Vàlvula de seguretat, de llautó, amb rosca de 1/2" de diàmetre, tarada a 6 bar de pressió.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</si>
  <si>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</si>
  <si>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</si>
  <si>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</si>
  <si>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</si>
  <si>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</si>
  <si>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</si>
  <si>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</si>
  <si>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</si>
  <si>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</si>
  <si>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</si>
  <si>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</si>
  <si>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</si>
  <si>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</si>
  <si>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</si>
  <si>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</si>
  <si>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1.465,20€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</si>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</sst>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1212.5</v>
      </c>
      <c r="H10" s="12">
        <f ca="1">ROUND(INDIRECT(ADDRESS(ROW()+(0), COLUMN()+(-2), 1))*INDIRECT(ADDRESS(ROW()+(0), COLUMN()+(-1), 1)), 2)</f>
        <v>1212.5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4.95</v>
      </c>
      <c r="H11" s="12">
        <f ca="1">ROUND(INDIRECT(ADDRESS(ROW()+(0), COLUMN()+(-2), 1))*INDIRECT(ADDRESS(ROW()+(0), COLUMN()+(-1), 1)), 2)</f>
        <v>9.9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4.42</v>
      </c>
      <c r="H12" s="12">
        <f ca="1">ROUND(INDIRECT(ADDRESS(ROW()+(0), COLUMN()+(-2), 1))*INDIRECT(ADDRESS(ROW()+(0), COLUMN()+(-1), 1)), 2)</f>
        <v>4.42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1.45</v>
      </c>
      <c r="H13" s="14">
        <f ca="1">ROUND(INDIRECT(ADDRESS(ROW()+(0), COLUMN()+(-2), 1))*INDIRECT(ADDRESS(ROW()+(0), COLUMN()+(-1), 1)), 2)</f>
        <v>1.45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1228.27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5.199</v>
      </c>
      <c r="G16" s="12">
        <v>29.34</v>
      </c>
      <c r="H16" s="12">
        <f ca="1">ROUND(INDIRECT(ADDRESS(ROW()+(0), COLUMN()+(-2), 1))*INDIRECT(ADDRESS(ROW()+(0), COLUMN()+(-1), 1)), 2)</f>
        <v>152.54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5.199</v>
      </c>
      <c r="G17" s="14">
        <v>25.25</v>
      </c>
      <c r="H17" s="14">
        <f ca="1">ROUND(INDIRECT(ADDRESS(ROW()+(0), COLUMN()+(-2), 1))*INDIRECT(ADDRESS(ROW()+(0), COLUMN()+(-1), 1)), 2)</f>
        <v>131.27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283.81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1512.08</v>
      </c>
      <c r="H20" s="14">
        <f ca="1">ROUND(INDIRECT(ADDRESS(ROW()+(0), COLUMN()+(-2), 1))*INDIRECT(ADDRESS(ROW()+(0), COLUMN()+(-1), 1))/100, 2)</f>
        <v>30.24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1542.32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