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<sst xmlns="http://schemas.openxmlformats.org/spreadsheetml/2006/main" count="38" uniqueCount="38">
  <si>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</si>
  <si>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ICA040</t>
  </si>
  <si>
    <t xml:space="preserve">U</t>
  </si>
  <si>
    <t xml:space="preserve">Acumulador d'aigua a gas, convencional.</t>
  </si>
  <si>
    <r>
      <rPr>
        <sz val="8.25"/>
        <color rgb="FF000000"/>
        <rFont val="Arial"/>
        <family val="2"/>
      </rPr>
      <t xml:space="preserve">Acumulador a gas butà i propà per al servei d'A.C.S., de terra, capacitat 300 l, càmera de combustió estanca, potència 29 kW, eficiència energètica classe B, perfil de consum XXL, amb conducte i extractor de fums. Inclús suport i ancoratges de fixació a parament vertical, claus de tall d'esfera, vàlvula de seguretat i tirantets flexibles, tant a l'entrada d'aigua com a la sortida.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</si>
  <si>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</si>
  <si>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</si>
  <si>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</si>
  <si>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</si>
  <si>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</si>
  <si>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</si>
  <si>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</si>
  <si>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mt38agd020ic</t>
  </si>
  <si>
    <t xml:space="preserve">U</t>
  </si>
  <si>
    <t xml:space="preserve">Acumulador a gas butà i propà per al servei d'A.C.S., de terra, capacitat 300 l, càmera de combustió estanca, potència 29 kW, eficiència energètica classe B, perfil de consum XXL, amb conducte i extractor de fums.</t>
  </si>
  <si>
    <t xml:space="preserve">mt37sve010e</t>
  </si>
  <si>
    <t xml:space="preserve">U</t>
  </si>
  <si>
    <t xml:space="preserve">Vàlvula d'esfera de llautó niquelat per roscar de 1 1/4".</t>
  </si>
  <si>
    <t xml:space="preserve">mt37svs010c</t>
  </si>
  <si>
    <t xml:space="preserve">U</t>
  </si>
  <si>
    <t xml:space="preserve">Vàlvula de seguretat, de llautó, amb rosca de 1/2" de diàmetre, tarada a 6 bar de pressió.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</si>
  <si>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</si>
  <si>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</si>
  <si>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</si>
  <si>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</si>
  <si>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</si>
  <si>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</si>
  <si>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</si>
  <si>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</si>
  <si>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</si>
  <si>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</si>
  <si>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</si>
  <si>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</si>
  <si>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</si>
  <si>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</si>
  <si>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</si>
  <si>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4.183,07€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</si>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</sst>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3981.85</v>
      </c>
      <c r="H10" s="12">
        <f ca="1">ROUND(INDIRECT(ADDRESS(ROW()+(0), COLUMN()+(-2), 1))*INDIRECT(ADDRESS(ROW()+(0), COLUMN()+(-1), 1)), 2)</f>
        <v>3981.85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16.78</v>
      </c>
      <c r="H11" s="12">
        <f ca="1">ROUND(INDIRECT(ADDRESS(ROW()+(0), COLUMN()+(-2), 1))*INDIRECT(ADDRESS(ROW()+(0), COLUMN()+(-1), 1)), 2)</f>
        <v>33.56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4.42</v>
      </c>
      <c r="H12" s="12">
        <f ca="1">ROUND(INDIRECT(ADDRESS(ROW()+(0), COLUMN()+(-2), 1))*INDIRECT(ADDRESS(ROW()+(0), COLUMN()+(-1), 1)), 2)</f>
        <v>4.42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1.45</v>
      </c>
      <c r="H13" s="14">
        <f ca="1">ROUND(INDIRECT(ADDRESS(ROW()+(0), COLUMN()+(-2), 1))*INDIRECT(ADDRESS(ROW()+(0), COLUMN()+(-1), 1)), 2)</f>
        <v>1.45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4021.28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5.415</v>
      </c>
      <c r="G16" s="12">
        <v>29.34</v>
      </c>
      <c r="H16" s="12">
        <f ca="1">ROUND(INDIRECT(ADDRESS(ROW()+(0), COLUMN()+(-2), 1))*INDIRECT(ADDRESS(ROW()+(0), COLUMN()+(-1), 1)), 2)</f>
        <v>158.88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5.415</v>
      </c>
      <c r="G17" s="14">
        <v>25.25</v>
      </c>
      <c r="H17" s="14">
        <f ca="1">ROUND(INDIRECT(ADDRESS(ROW()+(0), COLUMN()+(-2), 1))*INDIRECT(ADDRESS(ROW()+(0), COLUMN()+(-1), 1)), 2)</f>
        <v>136.73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295.61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4316.89</v>
      </c>
      <c r="H20" s="14">
        <f ca="1">ROUND(INDIRECT(ADDRESS(ROW()+(0), COLUMN()+(-2), 1))*INDIRECT(ADDRESS(ROW()+(0), COLUMN()+(-1), 1))/100, 2)</f>
        <v>86.34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4403.23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