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<sst xmlns="http://schemas.openxmlformats.org/spreadsheetml/2006/main" count="32" uniqueCount="32">
  <si>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</si>
  <si>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IAA036</t>
  </si>
  <si>
    <t xml:space="preserve">U</t>
  </si>
  <si>
    <t xml:space="preserve">Antena per a recepció d'emissions de satèl·lit.</t>
  </si>
  <si>
    <r>
      <rPr>
        <sz val="8.25"/>
        <color rgb="FF000000"/>
        <rFont val="Arial"/>
        <family val="2"/>
      </rPr>
      <t xml:space="preserve">Antena parabòlica Off-Set fixa formada per reflector parabòlic, d'alumini, acabat amb pintura polièster color blanc, de 130 cm de diàmetre, amplada de banda de 10,7 a 12,75 GHz, amb convertidor LNB universal amb connector femella, tipus "F", de 58 dB de guany, amb les quatre combinacions de polaritat i banda (Ha, Hb, Va, Vb), grau de protecció IP66. Inclús ancoratges i quants accessoris siguin necessaris per a la seva correcta instal·lació.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</si>
  <si>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</si>
  <si>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</si>
  <si>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</si>
  <si>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</si>
  <si>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</si>
  <si>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</si>
  <si>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</si>
  <si>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mt40atv020i</t>
  </si>
  <si>
    <t xml:space="preserve">U</t>
  </si>
  <si>
    <t xml:space="preserve">Reflector parabòlic, d'alumini, acabat amb pintura polièster color blanc, de 130 cm de diàmetre, amplada de banda de 10,7 a 12,75 GHz.</t>
  </si>
  <si>
    <t xml:space="preserve">mt40atv025a</t>
  </si>
  <si>
    <t xml:space="preserve">U</t>
  </si>
  <si>
    <t xml:space="preserve">Convertidor LNB universal amb connector femella, tipus "F", de 58 dB de guany, amb les quatre combinacions de polaritat i banda (Ha, Hb, Va, Vb), grau de protecció IP66.</t>
  </si>
  <si>
    <t xml:space="preserve">Subtotal materials:</t>
  </si>
  <si>
    <t xml:space="preserve">Mà d'obra</t>
  </si>
  <si>
    <t xml:space="preserve">mo001</t>
  </si>
  <si>
    <t xml:space="preserve">h</t>
  </si>
  <si>
    <t xml:space="preserve">Oficial 1ª instal·lador de telecomunicacions.</t>
  </si>
  <si>
    <t xml:space="preserve">mo056</t>
  </si>
  <si>
    <t xml:space="preserve">h</t>
  </si>
  <si>
    <t xml:space="preserve">Ajudant instal·lador de telecomunicacions.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</si>
  <si>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</si>
  <si>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</si>
  <si>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</si>
  <si>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</si>
  <si>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131,40€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</si>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</sst>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25" customWidth="1"/>
    <col min="3" max="3" width="0.68" customWidth="1"/>
    <col min="4" max="4" width="5.95" customWidth="1"/>
    <col min="5" max="5" width="75.99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277.03</v>
      </c>
      <c r="H10" s="12">
        <f ca="1">ROUND(INDIRECT(ADDRESS(ROW()+(0), COLUMN()+(-2), 1))*INDIRECT(ADDRESS(ROW()+(0), COLUMN()+(-1), 1)), 2)</f>
        <v>277.03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6.82</v>
      </c>
      <c r="H11" s="14">
        <f ca="1">ROUND(INDIRECT(ADDRESS(ROW()+(0), COLUMN()+(-2), 1))*INDIRECT(ADDRESS(ROW()+(0), COLUMN()+(-1), 1)), 2)</f>
        <v>6.82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283.85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0.812</v>
      </c>
      <c r="G14" s="12">
        <v>25.32</v>
      </c>
      <c r="H14" s="12">
        <f ca="1">ROUND(INDIRECT(ADDRESS(ROW()+(0), COLUMN()+(-2), 1))*INDIRECT(ADDRESS(ROW()+(0), COLUMN()+(-1), 1)), 2)</f>
        <v>20.56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0.812</v>
      </c>
      <c r="G15" s="14">
        <v>21.72</v>
      </c>
      <c r="H15" s="14">
        <f ca="1">ROUND(INDIRECT(ADDRESS(ROW()+(0), COLUMN()+(-2), 1))*INDIRECT(ADDRESS(ROW()+(0), COLUMN()+(-1), 1)), 2)</f>
        <v>17.64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38.2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322.05</v>
      </c>
      <c r="H18" s="14">
        <f ca="1">ROUND(INDIRECT(ADDRESS(ROW()+(0), COLUMN()+(-2), 1))*INDIRECT(ADDRESS(ROW()+(0), COLUMN()+(-1), 1))/100, 2)</f>
        <v>6.44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328.49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