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<sst xmlns="http://schemas.openxmlformats.org/spreadsheetml/2006/main" count="35" uniqueCount="35">
  <si>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</si>
  <si>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HRR010</t>
  </si>
  <si>
    <t xml:space="preserve">m</t>
  </si>
  <si>
    <t xml:space="preserve">Cavalló d'acer prelacat.</t>
  </si>
  <si>
    <r>
      <rPr>
        <sz val="8.25"/>
        <color rgb="FF000000"/>
        <rFont val="Arial"/>
        <family val="2"/>
      </rPr>
      <t xml:space="preserve">Cavalló metàl·lic, de xapa plegada d'acer prelacat, amb un angle d'inclinació de 10°, espessor 0,6 mm, desenvolupament 700 mm i 6 plecs, amb goteró, per a cobriment de murs; fixació amb cargols autotaladrants d'acer galvanitzat; i segellat dels junts entre peces i, si s'escau, de les unions amb els murs amb segellador adhesiu monocomponent.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</si>
  <si>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</si>
  <si>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</si>
  <si>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</si>
  <si>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</si>
  <si>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</si>
  <si>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</si>
  <si>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</si>
  <si>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mt20ame020tc</t>
  </si>
  <si>
    <t xml:space="preserve">m</t>
  </si>
  <si>
    <t xml:space="preserve">Cavalló metàl·lic, de xapa plegada d'acer prelacat, amb un angle d'inclinació de 10°, espessor 0,6 mm, desenvolupament 700 mm i 6 plecs, amb goteró, per a cobriment de murs.</t>
  </si>
  <si>
    <t xml:space="preserve">mt12www050</t>
  </si>
  <si>
    <t xml:space="preserve">U</t>
  </si>
  <si>
    <t xml:space="preserve">Cargol autoforadant d'acer galvanitzat.</t>
  </si>
  <si>
    <t xml:space="preserve">mt22www010d</t>
  </si>
  <si>
    <t xml:space="preserve">U</t>
  </si>
  <si>
    <t xml:space="preserve">Cartutx de 290 ml de segellador adhesiu monocomponent, neutre, superelàstic, a base de polímer MS, color transparent, amb resistència a la intempèrie i als raigs UV i elongació fins a ruptura 750%.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</si>
  <si>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</si>
  <si>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</si>
  <si>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</si>
  <si>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</si>
  <si>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</si>
  <si>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</si>
  <si>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</si>
  <si>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</si>
  <si>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</si>
  <si>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</si>
  <si>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</si>
  <si>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</si>
  <si>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1,18€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</si>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</sst>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5.4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8.33</v>
      </c>
      <c r="H10" s="12">
        <f ca="1">ROUND(INDIRECT(ADDRESS(ROW()+(0), COLUMN()+(-2), 1))*INDIRECT(ADDRESS(ROW()+(0), COLUMN()+(-1), 1)), 2)</f>
        <v>8.33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0.05</v>
      </c>
      <c r="H11" s="12">
        <f ca="1">ROUND(INDIRECT(ADDRESS(ROW()+(0), COLUMN()+(-2), 1))*INDIRECT(ADDRESS(ROW()+(0), COLUMN()+(-1), 1)), 2)</f>
        <v>0.1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0.168</v>
      </c>
      <c r="G15" s="12">
        <v>28.86</v>
      </c>
      <c r="H15" s="12">
        <f ca="1">ROUND(INDIRECT(ADDRESS(ROW()+(0), COLUMN()+(-2), 1))*INDIRECT(ADDRESS(ROW()+(0), COLUMN()+(-1), 1)), 2)</f>
        <v>4.85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0.084</v>
      </c>
      <c r="G16" s="14">
        <v>25.36</v>
      </c>
      <c r="H16" s="14">
        <f ca="1">ROUND(INDIRECT(ADDRESS(ROW()+(0), COLUMN()+(-2), 1))*INDIRECT(ADDRESS(ROW()+(0), COLUMN()+(-1), 1)), 2)</f>
        <v>2.13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6.98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16.47</v>
      </c>
      <c r="H19" s="14">
        <f ca="1">ROUND(INDIRECT(ADDRESS(ROW()+(0), COLUMN()+(-2), 1))*INDIRECT(ADDRESS(ROW()+(0), COLUMN()+(-1), 1))/100, 2)</f>
        <v>0.33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16.8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