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<sst xmlns="http://schemas.openxmlformats.org/spreadsheetml/2006/main" count="34" uniqueCount="34">
  <si>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</si>
  <si>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TBB040</t>
  </si>
  <si>
    <t xml:space="preserve">U</t>
  </si>
  <si>
    <t xml:space="preserve">Joc biosaludable, tipus esquí de fons.</t>
  </si>
  <si>
    <r>
      <rPr>
        <sz val="8.25"/>
        <color rgb="FF000000"/>
        <rFont val="Arial"/>
        <family val="2"/>
      </rPr>
      <t xml:space="preserve">Joc biosaludable, tipus esquí de fons, per a un usuari, de tub d'acer galvanitzat pintat al forn, de 137x64x140 cm. Col·locació en obra: amb tacs químics, sobre una base de formigó.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</si>
  <si>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</si>
  <si>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</si>
  <si>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</si>
  <si>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</si>
  <si>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</si>
  <si>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</si>
  <si>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</si>
  <si>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mt10hmf010tLc</t>
  </si>
  <si>
    <t xml:space="preserve">m³</t>
  </si>
  <si>
    <t xml:space="preserve">Formigó HM-20/P/20/X0, fabricat en central.</t>
  </si>
  <si>
    <t xml:space="preserve">mt50spl105b</t>
  </si>
  <si>
    <t xml:space="preserve">U</t>
  </si>
  <si>
    <t xml:space="preserve">Fixació composta per tac químic, volandera i cargol d'acer.</t>
  </si>
  <si>
    <t xml:space="preserve">mt52jbs040a</t>
  </si>
  <si>
    <t xml:space="preserve">U</t>
  </si>
  <si>
    <t xml:space="preserve">Joc biosaludable, tipus esquí de fons, per a un usuari, format per pal de tub d'acer galvanitzat pintat al forn, estructura suport tubular, pedals de material plàstic, empunyadures de material plàstic, placa base amb quatre punts d'ancoratge, tapa antivandàlica per a la protecció dels ancoratges, cargols d'acer galvanitzat i femelles autoblocants, de 137x64x140 cm, amb zona de seguretat de 6 m²; per a la realització d'exercicis de millora de la coordinació i enfortiment de la musculatura de braços, cames i maluc per part de la tercera edat.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</si>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</sst>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02" customWidth="1"/>
    <col min="4" max="4" width="6.63" customWidth="1"/>
    <col min="5" max="5" width="73.95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0.113</v>
      </c>
      <c r="G10" s="12">
        <v>83.57</v>
      </c>
      <c r="H10" s="12">
        <f ca="1">ROUND(INDIRECT(ADDRESS(ROW()+(0), COLUMN()+(-2), 1))*INDIRECT(ADDRESS(ROW()+(0), COLUMN()+(-1), 1)), 2)</f>
        <v>9.44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5.82</v>
      </c>
      <c r="H11" s="12">
        <f ca="1">ROUND(INDIRECT(ADDRESS(ROW()+(0), COLUMN()+(-2), 1))*INDIRECT(ADDRESS(ROW()+(0), COLUMN()+(-1), 1)), 2)</f>
        <v>23.28</v>
      </c>
    </row>
    <row r="12" spans="1:8" ht="76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697.84</v>
      </c>
      <c r="H12" s="14">
        <f ca="1">ROUND(INDIRECT(ADDRESS(ROW()+(0), COLUMN()+(-2), 1))*INDIRECT(ADDRESS(ROW()+(0), COLUMN()+(-1), 1)), 2)</f>
        <v>697.84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730.56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2.242</v>
      </c>
      <c r="G15" s="12">
        <v>28.42</v>
      </c>
      <c r="H15" s="12">
        <f ca="1">ROUND(INDIRECT(ADDRESS(ROW()+(0), COLUMN()+(-2), 1))*INDIRECT(ADDRESS(ROW()+(0), COLUMN()+(-1), 1)), 2)</f>
        <v>63.72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2.242</v>
      </c>
      <c r="G16" s="14">
        <v>25.28</v>
      </c>
      <c r="H16" s="14">
        <f ca="1">ROUND(INDIRECT(ADDRESS(ROW()+(0), COLUMN()+(-2), 1))*INDIRECT(ADDRESS(ROW()+(0), COLUMN()+(-1), 1)), 2)</f>
        <v>56.68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120.4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850.96</v>
      </c>
      <c r="H19" s="14">
        <f ca="1">ROUND(INDIRECT(ADDRESS(ROW()+(0), COLUMN()+(-2), 1))*INDIRECT(ADDRESS(ROW()+(0), COLUMN()+(-1), 1))/100, 2)</f>
        <v>17.02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867.98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