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<sst xmlns="http://schemas.openxmlformats.org/spreadsheetml/2006/main" count="53" uniqueCount="53">
  <si>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</si>
  <si>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MPG010</t>
  </si>
  <si>
    <t xml:space="preserve">m²</t>
  </si>
  <si>
    <t xml:space="preserve">Enrajolat de cairons ceràmics.</t>
  </si>
  <si>
    <r>
      <rPr>
        <sz val="8.25"/>
        <color rgb="FF000000"/>
        <rFont val="Arial"/>
        <family val="2"/>
      </rPr>
      <t xml:space="preserve">Solat de rajoles ceràmiques de gres rústic, de 20x20 cm, 8 €/m², capacitat d'absorció d'aigua E&lt;3%, grup AI, resistència al lliscament Rd&gt;45, classe 3, per a exteriors, rebudes amb adhesiu cimentós d'enduriment normal, C1 sense cap característica addicional, color gris i rejuntat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</si>
  <si>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</si>
  <si>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</si>
  <si>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</si>
  <si>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</si>
  <si>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</si>
  <si>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</si>
  <si>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</si>
  <si>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mt10hmf011Bc</t>
  </si>
  <si>
    <t xml:space="preserve">m³</t>
  </si>
  <si>
    <t xml:space="preserve">Formigó en massa HM-20/P/20/X0, fabricat en central.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</si>
  <si>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</si>
  <si>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</si>
  <si>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</si>
  <si>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</si>
  <si>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</si>
  <si>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</si>
  <si>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mt18bcr010ge800</t>
  </si>
  <si>
    <t xml:space="preserve">m²</t>
  </si>
  <si>
    <t xml:space="preserve">Rajola ceràmica de gres rústic, 20x20 cm, 8,00€/m², capacitat d'absorció d'aigua E&lt;3%, grup AI, segons UNE-EN 14411, resistència al lliscament Rd&gt;45 segons UNE-EN 16165, lliscabilitat classe 3 segons CTE.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</si>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</sst>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6.63" customWidth="1"/>
    <col min="5" max="5" width="71.57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0.21</v>
      </c>
      <c r="H10" s="11"/>
      <c r="I10" s="12">
        <v>79.08</v>
      </c>
      <c r="J10" s="12">
        <f ca="1">ROUND(INDIRECT(ADDRESS(ROW()+(0), COLUMN()+(-3), 1))*INDIRECT(ADDRESS(ROW()+(0), COLUMN()+(-1), 1)), 2)</f>
        <v>16.61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117.8</v>
      </c>
      <c r="J11" s="12">
        <f ca="1">ROUND(INDIRECT(ADDRESS(ROW()+(0), COLUMN()+(-3), 1))*INDIRECT(ADDRESS(ROW()+(0), COLUMN()+(-1), 1)), 2)</f>
        <v>3.53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0.36</v>
      </c>
      <c r="J12" s="12">
        <f ca="1">ROUND(INDIRECT(ADDRESS(ROW()+(0), COLUMN()+(-3), 1))*INDIRECT(ADDRESS(ROW()+(0), COLUMN()+(-1), 1)), 2)</f>
        <v>1.08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</row>
    <row r="14" spans="1:10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0.017</v>
      </c>
      <c r="H14" s="13"/>
      <c r="I14" s="14">
        <v>1.49</v>
      </c>
      <c r="J14" s="14">
        <f ca="1">ROUND(INDIRECT(ADDRESS(ROW()+(0), COLUMN()+(-3), 1))*INDIRECT(ADDRESS(ROW()+(0), COLUMN()+(-1), 1)), 2)</f>
        <v>0.03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29.65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0.417</v>
      </c>
      <c r="H17" s="11"/>
      <c r="I17" s="12">
        <v>28.42</v>
      </c>
      <c r="J17" s="12">
        <f ca="1">ROUND(INDIRECT(ADDRESS(ROW()+(0), COLUMN()+(-3), 1))*INDIRECT(ADDRESS(ROW()+(0), COLUMN()+(-1), 1)), 2)</f>
        <v>11.85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0.578</v>
      </c>
      <c r="H18" s="13"/>
      <c r="I18" s="14">
        <v>25.28</v>
      </c>
      <c r="J18" s="14">
        <f ca="1">ROUND(INDIRECT(ADDRESS(ROW()+(0), COLUMN()+(-3), 1))*INDIRECT(ADDRESS(ROW()+(0), COLUMN()+(-1), 1)), 2)</f>
        <v>14.61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26.46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56.11</v>
      </c>
      <c r="J21" s="14">
        <f ca="1">ROUND(INDIRECT(ADDRESS(ROW()+(0), COLUMN()+(-3), 1))*INDIRECT(ADDRESS(ROW()+(0), COLUMN()+(-1), 1))/100, 2)</f>
        <v>1.12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57.23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47</v>
      </c>
      <c r="B28" s="28"/>
      <c r="C28" s="28"/>
      <c r="D28" s="28"/>
      <c r="E28" s="28"/>
      <c r="F28" s="29">
        <v>172013</v>
      </c>
      <c r="G28" s="29"/>
      <c r="H28" s="29">
        <v>172014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