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<sst xmlns="http://schemas.openxmlformats.org/spreadsheetml/2006/main" count="26" uniqueCount="26">
  <si>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</si>
  <si>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CCE010</t>
  </si>
  <si>
    <t xml:space="preserve">m³</t>
  </si>
  <si>
    <t xml:space="preserve">Mur d'escullera.</t>
  </si>
  <si>
    <r>
      <rPr>
        <sz val="7.80"/>
        <color rgb="FF000000"/>
        <rFont val="A"/>
        <family val="2"/>
      </rPr>
      <t xml:space="preserve">Mur d'escullera de blocs de pedra </t>
    </r>
    <r>
      <rPr>
        <b/>
        <sz val="7.80"/>
        <color rgb="FF000000"/>
        <rFont val="A"/>
        <family val="2"/>
      </rPr>
      <t xml:space="preserve">granítica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confrontada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100 a 400 kg</t>
    </r>
    <r>
      <rPr>
        <sz val="7.80"/>
        <color rgb="FF000000"/>
        <rFont val="A"/>
        <family val="2"/>
      </rPr>
      <t xml:space="preserve">, col·locats amb retroexcavadora sobre cadenes amb pinça per a escullera.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</si>
  <si>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</si>
  <si>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</si>
  <si>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</si>
  <si>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</si>
  <si>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</si>
  <si>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</si>
  <si>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mt06psm020f</t>
  </si>
  <si>
    <t xml:space="preserve">t</t>
  </si>
  <si>
    <t xml:space="preserve">Bloc de pedra granítica, confrontada, de 100 a 400 kg.</t>
  </si>
  <si>
    <t xml:space="preserve">mq01exc020a</t>
  </si>
  <si>
    <t xml:space="preserve">h</t>
  </si>
  <si>
    <t xml:space="preserve">Retroexcavadora sobre cadenes, de 118 kW, amb pinça per a escullera.</t>
  </si>
  <si>
    <t xml:space="preserve">mo040</t>
  </si>
  <si>
    <t xml:space="preserve">h</t>
  </si>
  <si>
    <t xml:space="preserve">Oficial 1ª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</si>
  <si>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</si>
  <si>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</si>
  <si>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</si>
  <si>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</si>
  <si>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16,57€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</si>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</sst>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97" customWidth="1"/>
    <col min="4" max="4" width="63.97" customWidth="1"/>
    <col min="5" max="5" width="8.16" customWidth="1"/>
    <col min="6" max="6" width="12.82" customWidth="1"/>
    <col min="7" max="7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1.950000</v>
      </c>
      <c r="F8" s="16">
        <v>14.230000</v>
      </c>
      <c r="G8" s="16">
        <f ca="1">ROUND(INDIRECT(ADDRESS(ROW()+(0), COLUMN()+(-2), 1))*INDIRECT(ADDRESS(ROW()+(0), COLUMN()+(-1), 1)), 2)</f>
        <v>27.750000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0.571000</v>
      </c>
      <c r="F9" s="20">
        <v>116.060000</v>
      </c>
      <c r="G9" s="20">
        <f ca="1">ROUND(INDIRECT(ADDRESS(ROW()+(0), COLUMN()+(-2), 1))*INDIRECT(ADDRESS(ROW()+(0), COLUMN()+(-1), 1)), 2)</f>
        <v>66.270000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0.477000</v>
      </c>
      <c r="F10" s="24">
        <v>23.300000</v>
      </c>
      <c r="G10" s="24">
        <f ca="1">ROUND(INDIRECT(ADDRESS(ROW()+(0), COLUMN()+(-2), 1))*INDIRECT(ADDRESS(ROW()+(0), COLUMN()+(-1), 1)), 2)</f>
        <v>11.110000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105.130000</v>
      </c>
      <c r="G11" s="16">
        <f ca="1">ROUND(INDIRECT(ADDRESS(ROW()+(0), COLUMN()+(-2), 1))*INDIRECT(ADDRESS(ROW()+(0), COLUMN()+(-1), 1))/100, 2)</f>
        <v>2.100000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107.230000</v>
      </c>
      <c r="G12" s="24">
        <f ca="1">ROUND(INDIRECT(ADDRESS(ROW()+(0), COLUMN()+(-2), 1))*INDIRECT(ADDRESS(ROW()+(0), COLUMN()+(-1), 1))/100, 2)</f>
        <v>3.220000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110.450000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