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<sst xmlns="http://schemas.openxmlformats.org/spreadsheetml/2006/main" count="31" uniqueCount="31">
  <si>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</si>
  <si>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ACE031</t>
  </si>
  <si>
    <t xml:space="preserve">m³</t>
  </si>
  <si>
    <t xml:space="preserve">Excavació de pous, amb mitjans manuals.</t>
  </si>
  <si>
    <r>
      <rPr>
        <sz val="8.25"/>
        <color rgb="FF000000"/>
        <rFont val="Arial"/>
        <family val="2"/>
      </rPr>
      <t xml:space="preserve">Excavació de pous en roca, de fins a 1,25 m de profunditat màxima, amb mitjans manuals, i carga manual a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</si>
  <si>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</si>
  <si>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</si>
  <si>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</si>
  <si>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</si>
  <si>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</si>
  <si>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</si>
  <si>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</si>
  <si>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</si>
  <si>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</si>
  <si>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</si>
  <si>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mq05pdm010a</t>
  </si>
  <si>
    <t xml:space="preserve">h</t>
  </si>
  <si>
    <t xml:space="preserve">Compressor portàtil elèctric 2 m³/min de cabal.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</si>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</sst>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12.24" customWidth="1"/>
    <col min="5" max="5" width="44.71" customWidth="1"/>
    <col min="6" max="6" width="20.57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1.097</v>
      </c>
      <c r="G10" s="12">
        <v>4.16</v>
      </c>
      <c r="H10" s="12">
        <f ca="1">ROUND(INDIRECT(ADDRESS(ROW()+(0), COLUMN()+(-2), 1))*INDIRECT(ADDRESS(ROW()+(0), COLUMN()+(-1), 1)), 2)</f>
        <v>4.56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1.097</v>
      </c>
      <c r="G11" s="14">
        <v>3.89</v>
      </c>
      <c r="H11" s="14">
        <f ca="1">ROUND(INDIRECT(ADDRESS(ROW()+(0), COLUMN()+(-2), 1))*INDIRECT(ADDRESS(ROW()+(0), COLUMN()+(-1), 1)), 2)</f>
        <v>4.27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1.622</v>
      </c>
      <c r="G14" s="12">
        <v>24.5</v>
      </c>
      <c r="H14" s="12">
        <f ca="1">ROUND(INDIRECT(ADDRESS(ROW()+(0), COLUMN()+(-2), 1))*INDIRECT(ADDRESS(ROW()+(0), COLUMN()+(-1), 1)), 2)</f>
        <v>39.74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2.34</v>
      </c>
      <c r="G15" s="14">
        <v>21.75</v>
      </c>
      <c r="H15" s="14">
        <f ca="1">ROUND(INDIRECT(ADDRESS(ROW()+(0), COLUMN()+(-2), 1))*INDIRECT(ADDRESS(ROW()+(0), COLUMN()+(-1), 1)), 2)</f>
        <v>50.9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99.47</v>
      </c>
      <c r="H18" s="14">
        <f ca="1">ROUND(INDIRECT(ADDRESS(ROW()+(0), COLUMN()+(-2), 1))*INDIRECT(ADDRESS(ROW()+(0), COLUMN()+(-1), 1))/100, 2)</f>
        <v>1.99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101.46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